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80" windowHeight="5775" activeTab="0"/>
  </bookViews>
  <sheets>
    <sheet name="DIVIDENDOS" sheetId="1" r:id="rId1"/>
  </sheets>
  <definedNames/>
  <calcPr fullCalcOnLoad="1"/>
</workbook>
</file>

<file path=xl/sharedStrings.xml><?xml version="1.0" encoding="utf-8"?>
<sst xmlns="http://schemas.openxmlformats.org/spreadsheetml/2006/main" count="71" uniqueCount="20">
  <si>
    <t>SEGUNDO SEMESTRE</t>
  </si>
  <si>
    <t>PRIMER SEMESTRE</t>
  </si>
  <si>
    <t>BRADY Y LOS EUROBONOS SIN RENEGOCIACION</t>
  </si>
  <si>
    <t>(EN MILLONES DE DOLARES)</t>
  </si>
  <si>
    <t>A LA PAR</t>
  </si>
  <si>
    <t xml:space="preserve">BRADY </t>
  </si>
  <si>
    <t>BRADY</t>
  </si>
  <si>
    <t>CON DESC.</t>
  </si>
  <si>
    <t>BRADY DE</t>
  </si>
  <si>
    <t>PDI</t>
  </si>
  <si>
    <t>EQUIPARAM.</t>
  </si>
  <si>
    <t>IE</t>
  </si>
  <si>
    <t>EUROBONOS</t>
  </si>
  <si>
    <t>TASA FIJA</t>
  </si>
  <si>
    <t>TASA VARIAB.</t>
  </si>
  <si>
    <t>TOTAL</t>
  </si>
  <si>
    <t>INT. VENC.</t>
  </si>
  <si>
    <t>PROYECCION DE LOS DIVIDENDOS DE LOS BONOS A PRECIOS DE MERCADO</t>
  </si>
  <si>
    <t>SEMESTRALES</t>
  </si>
  <si>
    <t>PERIODOS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</si>
</sst>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00"/>
    <numFmt numFmtId="174" formatCode="0.000"/>
    <numFmt numFmtId="175" formatCode="0.000000"/>
    <numFmt numFmtId="176" formatCode="0.00000"/>
    <numFmt numFmtId="177" formatCode="0.00000000"/>
    <numFmt numFmtId="178" formatCode="0.0000000"/>
    <numFmt numFmtId="179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3" xfId="0" applyNumberFormat="1" applyFont="1" applyBorder="1" applyAlignment="1">
      <alignment/>
    </xf>
    <xf numFmtId="172" fontId="6" fillId="0" borderId="2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2" fontId="6" fillId="0" borderId="3" xfId="17" applyNumberFormat="1" applyFont="1" applyBorder="1" applyAlignment="1">
      <alignment/>
    </xf>
    <xf numFmtId="4" fontId="6" fillId="0" borderId="3" xfId="17" applyNumberFormat="1" applyFont="1" applyBorder="1" applyAlignment="1">
      <alignment/>
    </xf>
    <xf numFmtId="43" fontId="6" fillId="0" borderId="3" xfId="17" applyFont="1" applyBorder="1" applyAlignment="1">
      <alignment/>
    </xf>
    <xf numFmtId="0" fontId="5" fillId="0" borderId="7" xfId="0" applyFont="1" applyBorder="1" applyAlignment="1">
      <alignment/>
    </xf>
    <xf numFmtId="43" fontId="5" fillId="0" borderId="7" xfId="17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76">
      <selection activeCell="A1" sqref="A1:H84"/>
    </sheetView>
  </sheetViews>
  <sheetFormatPr defaultColWidth="11.421875" defaultRowHeight="12.75"/>
  <cols>
    <col min="1" max="1" width="21.421875" style="0" bestFit="1" customWidth="1"/>
    <col min="2" max="2" width="9.7109375" style="0" bestFit="1" customWidth="1"/>
    <col min="3" max="3" width="11.140625" style="0" bestFit="1" customWidth="1"/>
    <col min="4" max="4" width="10.7109375" style="0" bestFit="1" customWidth="1"/>
    <col min="5" max="5" width="12.7109375" style="0" bestFit="1" customWidth="1"/>
    <col min="6" max="6" width="12.8515625" style="0" bestFit="1" customWidth="1"/>
    <col min="7" max="7" width="14.140625" style="0" bestFit="1" customWidth="1"/>
    <col min="8" max="8" width="9.28125" style="0" bestFit="1" customWidth="1"/>
  </cols>
  <sheetData>
    <row r="1" spans="1:8" s="1" customFormat="1" ht="11.25">
      <c r="A1" s="27" t="s">
        <v>17</v>
      </c>
      <c r="B1" s="27"/>
      <c r="C1" s="27"/>
      <c r="D1" s="27"/>
      <c r="E1" s="27"/>
      <c r="F1" s="27"/>
      <c r="G1" s="27"/>
      <c r="H1" s="27"/>
    </row>
    <row r="2" spans="1:8" s="1" customFormat="1" ht="11.25">
      <c r="A2" s="27" t="s">
        <v>2</v>
      </c>
      <c r="B2" s="27"/>
      <c r="C2" s="27"/>
      <c r="D2" s="27"/>
      <c r="E2" s="27"/>
      <c r="F2" s="27"/>
      <c r="G2" s="27"/>
      <c r="H2" s="27"/>
    </row>
    <row r="3" spans="1:8" s="1" customFormat="1" ht="12" thickBot="1">
      <c r="A3" s="27" t="s">
        <v>3</v>
      </c>
      <c r="B3" s="27"/>
      <c r="C3" s="27"/>
      <c r="D3" s="27"/>
      <c r="E3" s="27"/>
      <c r="F3" s="27"/>
      <c r="G3" s="27"/>
      <c r="H3" s="27"/>
    </row>
    <row r="4" spans="1:8" s="2" customFormat="1" ht="11.25">
      <c r="A4" s="4" t="s">
        <v>19</v>
      </c>
      <c r="B4" s="4" t="s">
        <v>5</v>
      </c>
      <c r="C4" s="5" t="s">
        <v>6</v>
      </c>
      <c r="D4" s="5" t="s">
        <v>8</v>
      </c>
      <c r="E4" s="5" t="s">
        <v>6</v>
      </c>
      <c r="F4" s="5" t="s">
        <v>12</v>
      </c>
      <c r="G4" s="5" t="s">
        <v>12</v>
      </c>
      <c r="H4" s="28" t="s">
        <v>15</v>
      </c>
    </row>
    <row r="5" spans="1:8" s="2" customFormat="1" ht="12.75" customHeight="1">
      <c r="A5" s="6" t="s">
        <v>18</v>
      </c>
      <c r="B5" s="6" t="s">
        <v>4</v>
      </c>
      <c r="C5" s="7" t="s">
        <v>7</v>
      </c>
      <c r="D5" s="7" t="s">
        <v>16</v>
      </c>
      <c r="E5" s="7" t="s">
        <v>10</v>
      </c>
      <c r="F5" s="7" t="s">
        <v>13</v>
      </c>
      <c r="G5" s="7" t="s">
        <v>14</v>
      </c>
      <c r="H5" s="29"/>
    </row>
    <row r="6" spans="1:8" s="2" customFormat="1" ht="13.5" customHeight="1" thickBot="1">
      <c r="A6" s="9"/>
      <c r="B6" s="9"/>
      <c r="C6" s="10"/>
      <c r="D6" s="10" t="s">
        <v>9</v>
      </c>
      <c r="E6" s="10" t="s">
        <v>11</v>
      </c>
      <c r="F6" s="10"/>
      <c r="G6" s="10"/>
      <c r="H6" s="30"/>
    </row>
    <row r="7" spans="1:8" s="2" customFormat="1" ht="11.25">
      <c r="A7" s="12">
        <v>2000</v>
      </c>
      <c r="B7" s="12"/>
      <c r="C7" s="12"/>
      <c r="D7" s="12"/>
      <c r="E7" s="12"/>
      <c r="F7" s="12"/>
      <c r="G7" s="12"/>
      <c r="H7" s="13"/>
    </row>
    <row r="8" spans="1:8" s="2" customFormat="1" ht="12" thickBot="1">
      <c r="A8" s="11" t="s">
        <v>0</v>
      </c>
      <c r="B8" s="14">
        <v>6.62</v>
      </c>
      <c r="C8" s="14">
        <v>10.0882647</v>
      </c>
      <c r="D8" s="14">
        <v>19.18704258</v>
      </c>
      <c r="E8" s="14">
        <v>1.9295908664516128</v>
      </c>
      <c r="F8" s="15">
        <v>3.9375</v>
      </c>
      <c r="G8" s="14">
        <v>0.9329999999999999</v>
      </c>
      <c r="H8" s="16">
        <f>B8+C8+D8+E8+F8+G8</f>
        <v>42.69539814645161</v>
      </c>
    </row>
    <row r="9" spans="1:8" s="2" customFormat="1" ht="11.25">
      <c r="A9" s="12">
        <v>2001</v>
      </c>
      <c r="B9" s="17"/>
      <c r="C9" s="17"/>
      <c r="D9" s="17"/>
      <c r="E9" s="17"/>
      <c r="F9" s="12"/>
      <c r="G9" s="17"/>
      <c r="H9" s="13"/>
    </row>
    <row r="10" spans="1:8" s="2" customFormat="1" ht="11.25">
      <c r="A10" s="8" t="s">
        <v>1</v>
      </c>
      <c r="B10" s="18">
        <v>7.4475</v>
      </c>
      <c r="C10" s="18">
        <v>4.0059847</v>
      </c>
      <c r="D10" s="18">
        <v>7.61905058</v>
      </c>
      <c r="E10" s="18">
        <v>1.309955864516129</v>
      </c>
      <c r="F10" s="15">
        <v>3.9375</v>
      </c>
      <c r="G10" s="18">
        <v>0.29700000000000004</v>
      </c>
      <c r="H10" s="19">
        <f>B10+C10+D10+E10+F10+G10</f>
        <v>24.61699114451613</v>
      </c>
    </row>
    <row r="11" spans="1:8" s="2" customFormat="1" ht="12" thickBot="1">
      <c r="A11" s="11" t="s">
        <v>0</v>
      </c>
      <c r="B11" s="14">
        <v>8.275</v>
      </c>
      <c r="C11" s="14">
        <v>4.0059847</v>
      </c>
      <c r="D11" s="14">
        <v>7.61905058</v>
      </c>
      <c r="E11" s="14">
        <v>1.2970648625806451</v>
      </c>
      <c r="F11" s="20">
        <v>3.9375</v>
      </c>
      <c r="G11" s="14">
        <v>0.29700000000000004</v>
      </c>
      <c r="H11" s="16">
        <f>B11+C11+D11+E11+F11+G11</f>
        <v>25.431600142580645</v>
      </c>
    </row>
    <row r="12" spans="1:8" s="2" customFormat="1" ht="11.25">
      <c r="A12" s="12">
        <v>2002</v>
      </c>
      <c r="B12" s="17"/>
      <c r="C12" s="17"/>
      <c r="D12" s="17"/>
      <c r="E12" s="17"/>
      <c r="F12" s="12"/>
      <c r="G12" s="17"/>
      <c r="H12" s="13"/>
    </row>
    <row r="13" spans="1:8" s="2" customFormat="1" ht="11.25">
      <c r="A13" s="8" t="s">
        <v>1</v>
      </c>
      <c r="B13" s="18">
        <v>8.275</v>
      </c>
      <c r="C13" s="18">
        <v>3.1452847</v>
      </c>
      <c r="D13" s="18">
        <v>5.98207058</v>
      </c>
      <c r="E13" s="18">
        <v>1.2066228929032259</v>
      </c>
      <c r="F13" s="15">
        <v>73.9375</v>
      </c>
      <c r="G13" s="18">
        <v>0.207</v>
      </c>
      <c r="H13" s="19">
        <f>B13+C13+D13+E13+F13+G13</f>
        <v>92.75347817290321</v>
      </c>
    </row>
    <row r="14" spans="1:8" s="2" customFormat="1" ht="12" thickBot="1">
      <c r="A14" s="11" t="s">
        <v>0</v>
      </c>
      <c r="B14" s="14">
        <v>8.275</v>
      </c>
      <c r="C14" s="14">
        <v>3.1452847</v>
      </c>
      <c r="D14" s="14">
        <v>5.98207058</v>
      </c>
      <c r="E14" s="14">
        <v>1.196501568387097</v>
      </c>
      <c r="F14" s="15"/>
      <c r="G14" s="14">
        <v>0.207</v>
      </c>
      <c r="H14" s="16">
        <f>B14+C14+D14+E14+F14+G14</f>
        <v>18.8058568483871</v>
      </c>
    </row>
    <row r="15" spans="1:8" s="2" customFormat="1" ht="11.25">
      <c r="A15" s="12">
        <v>2003</v>
      </c>
      <c r="B15" s="17"/>
      <c r="C15" s="17"/>
      <c r="D15" s="17"/>
      <c r="E15" s="17"/>
      <c r="F15" s="21"/>
      <c r="G15" s="17"/>
      <c r="H15" s="13"/>
    </row>
    <row r="16" spans="1:8" s="2" customFormat="1" ht="11.25">
      <c r="A16" s="8" t="s">
        <v>1</v>
      </c>
      <c r="B16" s="18">
        <v>8.275</v>
      </c>
      <c r="C16" s="18">
        <v>2.9157647</v>
      </c>
      <c r="D16" s="18">
        <v>5.545542579999999</v>
      </c>
      <c r="E16" s="18">
        <v>1.1671771470967742</v>
      </c>
      <c r="F16" s="15"/>
      <c r="G16" s="18">
        <v>0.18300000000000002</v>
      </c>
      <c r="H16" s="19">
        <f>B16+C16+D16+E16+F16+G16</f>
        <v>18.08648442709677</v>
      </c>
    </row>
    <row r="17" spans="1:8" s="2" customFormat="1" ht="12" thickBot="1">
      <c r="A17" s="11" t="s">
        <v>0</v>
      </c>
      <c r="B17" s="14">
        <v>8.275</v>
      </c>
      <c r="C17" s="14">
        <v>2.9157647</v>
      </c>
      <c r="D17" s="14">
        <v>5.545542579999999</v>
      </c>
      <c r="E17" s="14">
        <v>1.1577944032258065</v>
      </c>
      <c r="F17" s="15"/>
      <c r="G17" s="14">
        <v>0.18300000000000002</v>
      </c>
      <c r="H17" s="16">
        <f>B17+C17+D17+E17+F17+G17</f>
        <v>18.077101683225806</v>
      </c>
    </row>
    <row r="18" spans="1:8" s="2" customFormat="1" ht="11.25">
      <c r="A18" s="12">
        <v>2004</v>
      </c>
      <c r="B18" s="17"/>
      <c r="C18" s="17"/>
      <c r="D18" s="17"/>
      <c r="E18" s="17"/>
      <c r="F18" s="21"/>
      <c r="G18" s="17"/>
      <c r="H18" s="13"/>
    </row>
    <row r="19" spans="1:8" s="2" customFormat="1" ht="11.25">
      <c r="A19" s="8" t="s">
        <v>1</v>
      </c>
      <c r="B19" s="18">
        <v>8.275</v>
      </c>
      <c r="C19" s="18">
        <v>5.1535847</v>
      </c>
      <c r="D19" s="18">
        <v>9.801690579999999</v>
      </c>
      <c r="E19" s="18">
        <v>1.3212395303225808</v>
      </c>
      <c r="F19" s="15"/>
      <c r="G19" s="18">
        <v>30.417</v>
      </c>
      <c r="H19" s="19">
        <f>B19+C19+D19+E19+F19+G19</f>
        <v>54.96851481032258</v>
      </c>
    </row>
    <row r="20" spans="1:8" s="2" customFormat="1" ht="12" thickBot="1">
      <c r="A20" s="11" t="s">
        <v>0</v>
      </c>
      <c r="B20" s="14">
        <v>8.275</v>
      </c>
      <c r="C20" s="14">
        <v>5.1535847</v>
      </c>
      <c r="D20" s="14">
        <v>9.801690579999999</v>
      </c>
      <c r="E20" s="14">
        <v>1.3046556251612906</v>
      </c>
      <c r="F20" s="14"/>
      <c r="G20" s="14"/>
      <c r="H20" s="16">
        <f>B20+C20+D20+E20+F20+G20</f>
        <v>24.534930905161293</v>
      </c>
    </row>
    <row r="21" spans="1:8" s="2" customFormat="1" ht="11.25">
      <c r="A21" s="12">
        <v>2005</v>
      </c>
      <c r="B21" s="17"/>
      <c r="C21" s="17"/>
      <c r="D21" s="17"/>
      <c r="E21" s="17"/>
      <c r="F21" s="17"/>
      <c r="G21" s="17"/>
      <c r="H21" s="13"/>
    </row>
    <row r="22" spans="1:8" s="2" customFormat="1" ht="11.25">
      <c r="A22" s="8" t="s">
        <v>1</v>
      </c>
      <c r="B22" s="18">
        <v>8.275</v>
      </c>
      <c r="C22" s="18">
        <v>7.893479699999999</v>
      </c>
      <c r="D22" s="18">
        <v>15.012743579999999</v>
      </c>
      <c r="E22" s="18">
        <v>1.4820414619354843</v>
      </c>
      <c r="F22" s="18"/>
      <c r="G22" s="18"/>
      <c r="H22" s="19">
        <f>B22+C22+D22+E22+F22+G22</f>
        <v>32.66326474193548</v>
      </c>
    </row>
    <row r="23" spans="1:8" s="2" customFormat="1" ht="12" thickBot="1">
      <c r="A23" s="11" t="s">
        <v>0</v>
      </c>
      <c r="B23" s="14">
        <v>8.275</v>
      </c>
      <c r="C23" s="14">
        <v>7.893479699999999</v>
      </c>
      <c r="D23" s="14">
        <v>42.29574357999999</v>
      </c>
      <c r="E23" s="14">
        <v>1.4566407503225811</v>
      </c>
      <c r="F23" s="14"/>
      <c r="G23" s="14"/>
      <c r="H23" s="16">
        <f>B23+C23+D23+E23+F23+G23</f>
        <v>59.920864030322576</v>
      </c>
    </row>
    <row r="24" spans="1:8" s="2" customFormat="1" ht="11.25">
      <c r="A24" s="12">
        <v>2006</v>
      </c>
      <c r="B24" s="17"/>
      <c r="C24" s="17"/>
      <c r="D24" s="17"/>
      <c r="E24" s="17"/>
      <c r="F24" s="17"/>
      <c r="G24" s="17"/>
      <c r="H24" s="13"/>
    </row>
    <row r="25" spans="1:8" s="2" customFormat="1" ht="11.25">
      <c r="A25" s="8" t="s">
        <v>1</v>
      </c>
      <c r="B25" s="18">
        <v>8.275</v>
      </c>
      <c r="C25" s="18">
        <v>9.184529699999999</v>
      </c>
      <c r="D25" s="18">
        <v>43.877802900999995</v>
      </c>
      <c r="E25" s="18">
        <v>1.5143303612903232</v>
      </c>
      <c r="F25" s="18"/>
      <c r="G25" s="18"/>
      <c r="H25" s="19">
        <f>B25+C25+D25+E25+F25+G25</f>
        <v>62.85166296229032</v>
      </c>
    </row>
    <row r="26" spans="1:8" s="2" customFormat="1" ht="12" thickBot="1">
      <c r="A26" s="11" t="s">
        <v>0</v>
      </c>
      <c r="B26" s="14">
        <v>8.275</v>
      </c>
      <c r="C26" s="14">
        <v>9.184529699999999</v>
      </c>
      <c r="D26" s="14">
        <v>43.00439222199999</v>
      </c>
      <c r="E26" s="14">
        <v>1.4847751335483876</v>
      </c>
      <c r="F26" s="14"/>
      <c r="G26" s="14"/>
      <c r="H26" s="16">
        <f>B26+C26+D26+E26+F26+G26</f>
        <v>61.94869705554838</v>
      </c>
    </row>
    <row r="27" spans="1:8" s="2" customFormat="1" ht="11.25">
      <c r="A27" s="12">
        <v>2007</v>
      </c>
      <c r="B27" s="17"/>
      <c r="C27" s="17"/>
      <c r="D27" s="17"/>
      <c r="E27" s="17"/>
      <c r="F27" s="17"/>
      <c r="G27" s="17"/>
      <c r="H27" s="13"/>
    </row>
    <row r="28" spans="1:8" s="2" customFormat="1" ht="11.25">
      <c r="A28" s="8" t="s">
        <v>1</v>
      </c>
      <c r="B28" s="18">
        <v>8.275</v>
      </c>
      <c r="C28" s="18">
        <v>8.3381747</v>
      </c>
      <c r="D28" s="18">
        <v>40.76273909299999</v>
      </c>
      <c r="E28" s="18">
        <v>1.4061966154838714</v>
      </c>
      <c r="F28" s="18"/>
      <c r="G28" s="18"/>
      <c r="H28" s="19">
        <f>B28+C28+D28+E28+F28+G28</f>
        <v>58.78211040848387</v>
      </c>
    </row>
    <row r="29" spans="1:8" s="2" customFormat="1" ht="12" thickBot="1">
      <c r="A29" s="11" t="s">
        <v>0</v>
      </c>
      <c r="B29" s="14">
        <v>8.275</v>
      </c>
      <c r="C29" s="14">
        <v>8.3381747</v>
      </c>
      <c r="D29" s="14">
        <v>39.969813263999995</v>
      </c>
      <c r="E29" s="14">
        <v>1.379364903870968</v>
      </c>
      <c r="F29" s="14"/>
      <c r="G29" s="14"/>
      <c r="H29" s="16">
        <f>B29+C29+D29+E29+F29+G29</f>
        <v>57.96235286787096</v>
      </c>
    </row>
    <row r="30" spans="1:8" s="2" customFormat="1" ht="11.25">
      <c r="A30" s="12">
        <v>2008</v>
      </c>
      <c r="B30" s="17"/>
      <c r="C30" s="17"/>
      <c r="D30" s="17"/>
      <c r="E30" s="17"/>
      <c r="F30" s="17"/>
      <c r="G30" s="17"/>
      <c r="H30" s="13"/>
    </row>
    <row r="31" spans="1:8" s="2" customFormat="1" ht="11.25">
      <c r="A31" s="8" t="s">
        <v>1</v>
      </c>
      <c r="B31" s="18">
        <v>8.275</v>
      </c>
      <c r="C31" s="18">
        <v>8.3381747</v>
      </c>
      <c r="D31" s="18">
        <v>39.176887435</v>
      </c>
      <c r="E31" s="18">
        <v>1.352533192258065</v>
      </c>
      <c r="F31" s="18"/>
      <c r="G31" s="18"/>
      <c r="H31" s="19">
        <f>B31+C31+D31+E31+F31+G31</f>
        <v>57.142595327258064</v>
      </c>
    </row>
    <row r="32" spans="1:8" s="2" customFormat="1" ht="12" thickBot="1">
      <c r="A32" s="11" t="s">
        <v>0</v>
      </c>
      <c r="B32" s="14">
        <v>8.275</v>
      </c>
      <c r="C32" s="14">
        <v>8.3381747</v>
      </c>
      <c r="D32" s="14">
        <v>38.38396160599999</v>
      </c>
      <c r="E32" s="14">
        <v>1.3257014806451617</v>
      </c>
      <c r="F32" s="14"/>
      <c r="G32" s="14"/>
      <c r="H32" s="16">
        <f>B32+C32+D32+E32+F32+G32</f>
        <v>56.32283778664516</v>
      </c>
    </row>
    <row r="33" spans="1:8" s="2" customFormat="1" ht="11.25">
      <c r="A33" s="12">
        <v>2009</v>
      </c>
      <c r="B33" s="17"/>
      <c r="C33" s="17"/>
      <c r="D33" s="17"/>
      <c r="E33" s="17"/>
      <c r="F33" s="17"/>
      <c r="G33" s="17"/>
      <c r="H33" s="13"/>
    </row>
    <row r="34" spans="1:8" s="2" customFormat="1" ht="11.25">
      <c r="A34" s="8" t="s">
        <v>1</v>
      </c>
      <c r="B34" s="18">
        <v>8.275</v>
      </c>
      <c r="C34" s="18">
        <v>8.3381747</v>
      </c>
      <c r="D34" s="18">
        <v>37.591035776999995</v>
      </c>
      <c r="E34" s="18">
        <v>1.2988697690322586</v>
      </c>
      <c r="F34" s="18"/>
      <c r="G34" s="18"/>
      <c r="H34" s="19">
        <f>B34+C34+D34+E34+F34+G34</f>
        <v>55.503080246032255</v>
      </c>
    </row>
    <row r="35" spans="1:8" s="2" customFormat="1" ht="12" thickBot="1">
      <c r="A35" s="11" t="s">
        <v>0</v>
      </c>
      <c r="B35" s="14">
        <v>8.275</v>
      </c>
      <c r="C35" s="14">
        <v>8.3381747</v>
      </c>
      <c r="D35" s="14">
        <v>36.79810994799999</v>
      </c>
      <c r="E35" s="14">
        <v>1.2720380574193553</v>
      </c>
      <c r="F35" s="14"/>
      <c r="G35" s="14"/>
      <c r="H35" s="16">
        <f>B35+C35+D35+E35+F35+G35</f>
        <v>54.68332270541935</v>
      </c>
    </row>
    <row r="36" spans="1:8" s="2" customFormat="1" ht="11.25">
      <c r="A36" s="12">
        <v>2010</v>
      </c>
      <c r="B36" s="17"/>
      <c r="C36" s="17"/>
      <c r="D36" s="17"/>
      <c r="E36" s="17"/>
      <c r="F36" s="17"/>
      <c r="G36" s="17"/>
      <c r="H36" s="13"/>
    </row>
    <row r="37" spans="1:8" s="2" customFormat="1" ht="11.25">
      <c r="A37" s="8" t="s">
        <v>1</v>
      </c>
      <c r="B37" s="18">
        <v>8.275</v>
      </c>
      <c r="C37" s="18">
        <v>8.3381747</v>
      </c>
      <c r="D37" s="18">
        <v>36.00518411899999</v>
      </c>
      <c r="E37" s="18">
        <v>1.245206345806452</v>
      </c>
      <c r="F37" s="18"/>
      <c r="G37" s="18"/>
      <c r="H37" s="19">
        <f>B37+C37+D37+E37+F37+G37</f>
        <v>53.863565164806445</v>
      </c>
    </row>
    <row r="38" spans="1:8" s="2" customFormat="1" ht="12" thickBot="1">
      <c r="A38" s="11" t="s">
        <v>0</v>
      </c>
      <c r="B38" s="14">
        <v>8.275</v>
      </c>
      <c r="C38" s="14">
        <v>8.3381747</v>
      </c>
      <c r="D38" s="14">
        <v>35.212258289999994</v>
      </c>
      <c r="E38" s="14">
        <v>1.2183746341935489</v>
      </c>
      <c r="F38" s="14"/>
      <c r="G38" s="14"/>
      <c r="H38" s="16">
        <f>B38+C38+D38+E38+F38+G38</f>
        <v>53.04380762419355</v>
      </c>
    </row>
    <row r="39" spans="1:8" s="2" customFormat="1" ht="11.25">
      <c r="A39" s="12">
        <v>2011</v>
      </c>
      <c r="B39" s="17"/>
      <c r="C39" s="17"/>
      <c r="D39" s="17"/>
      <c r="E39" s="17"/>
      <c r="F39" s="17"/>
      <c r="G39" s="17"/>
      <c r="H39" s="13"/>
    </row>
    <row r="40" spans="1:8" s="2" customFormat="1" ht="11.25">
      <c r="A40" s="8" t="s">
        <v>1</v>
      </c>
      <c r="B40" s="18">
        <v>8.275</v>
      </c>
      <c r="C40" s="18">
        <v>8.3381747</v>
      </c>
      <c r="D40" s="18">
        <v>34.419332460999996</v>
      </c>
      <c r="E40" s="18">
        <v>1.1915429225806455</v>
      </c>
      <c r="F40" s="18"/>
      <c r="G40" s="18"/>
      <c r="H40" s="19">
        <f>B40+C40+D40+E40+F40+G40</f>
        <v>52.22405008358064</v>
      </c>
    </row>
    <row r="41" spans="1:8" s="2" customFormat="1" ht="12" thickBot="1">
      <c r="A41" s="11" t="s">
        <v>0</v>
      </c>
      <c r="B41" s="14">
        <v>8.275</v>
      </c>
      <c r="C41" s="14">
        <v>8.3381747</v>
      </c>
      <c r="D41" s="14">
        <v>33.62640663199999</v>
      </c>
      <c r="E41" s="14">
        <v>1.1647112109677422</v>
      </c>
      <c r="F41" s="14"/>
      <c r="G41" s="14"/>
      <c r="H41" s="16">
        <f>B41+C41+D41+E41+F41+G41</f>
        <v>51.40429254296774</v>
      </c>
    </row>
    <row r="42" spans="1:8" s="2" customFormat="1" ht="11.25">
      <c r="A42" s="8">
        <v>2012</v>
      </c>
      <c r="B42" s="18"/>
      <c r="C42" s="18"/>
      <c r="D42" s="18"/>
      <c r="E42" s="18"/>
      <c r="F42" s="18"/>
      <c r="G42" s="18"/>
      <c r="H42" s="12"/>
    </row>
    <row r="43" spans="1:8" s="2" customFormat="1" ht="11.25">
      <c r="A43" s="8" t="s">
        <v>1</v>
      </c>
      <c r="B43" s="18">
        <v>8.275</v>
      </c>
      <c r="C43" s="18">
        <v>8.3381747</v>
      </c>
      <c r="D43" s="18">
        <v>32.83348080299999</v>
      </c>
      <c r="E43" s="18">
        <v>1.1378794993548391</v>
      </c>
      <c r="F43" s="18"/>
      <c r="G43" s="18"/>
      <c r="H43" s="18">
        <f>B43+C43+D43+E43+F43+G43</f>
        <v>50.58453500235483</v>
      </c>
    </row>
    <row r="44" spans="1:8" s="2" customFormat="1" ht="12" thickBot="1">
      <c r="A44" s="8" t="s">
        <v>0</v>
      </c>
      <c r="B44" s="18">
        <v>8.275</v>
      </c>
      <c r="C44" s="18">
        <v>8.3381747</v>
      </c>
      <c r="D44" s="18">
        <v>32.040554973999996</v>
      </c>
      <c r="E44" s="18">
        <v>1.1110477877419358</v>
      </c>
      <c r="F44" s="18"/>
      <c r="G44" s="18"/>
      <c r="H44" s="14">
        <f>B44+C44+D44+E44+F44+G44</f>
        <v>49.764777461741936</v>
      </c>
    </row>
    <row r="45" spans="1:8" s="2" customFormat="1" ht="11.25">
      <c r="A45" s="12">
        <v>2013</v>
      </c>
      <c r="B45" s="17"/>
      <c r="C45" s="17"/>
      <c r="D45" s="17"/>
      <c r="E45" s="17"/>
      <c r="F45" s="17"/>
      <c r="G45" s="17"/>
      <c r="H45" s="13"/>
    </row>
    <row r="46" spans="1:8" s="2" customFormat="1" ht="11.25">
      <c r="A46" s="8" t="s">
        <v>1</v>
      </c>
      <c r="B46" s="18">
        <v>8.275</v>
      </c>
      <c r="C46" s="18">
        <v>8.3381747</v>
      </c>
      <c r="D46" s="18">
        <v>31.247629144999994</v>
      </c>
      <c r="E46" s="18">
        <v>1.0842160761290327</v>
      </c>
      <c r="F46" s="18"/>
      <c r="G46" s="18"/>
      <c r="H46" s="19">
        <f>B46+C46+D46+E46+F46+G46</f>
        <v>48.945019921129024</v>
      </c>
    </row>
    <row r="47" spans="1:8" s="2" customFormat="1" ht="12" thickBot="1">
      <c r="A47" s="11" t="s">
        <v>0</v>
      </c>
      <c r="B47" s="14">
        <v>8.275</v>
      </c>
      <c r="C47" s="14">
        <v>8.3381747</v>
      </c>
      <c r="D47" s="14">
        <v>30.454703315999993</v>
      </c>
      <c r="E47" s="14">
        <v>1.0573843645161294</v>
      </c>
      <c r="F47" s="14"/>
      <c r="G47" s="14"/>
      <c r="H47" s="16">
        <f>B47+C47+D47+E47+F47+G47</f>
        <v>48.125262380516126</v>
      </c>
    </row>
    <row r="48" spans="1:8" s="2" customFormat="1" ht="11.25">
      <c r="A48" s="12">
        <v>2014</v>
      </c>
      <c r="B48" s="17"/>
      <c r="C48" s="17"/>
      <c r="D48" s="17"/>
      <c r="E48" s="17"/>
      <c r="F48" s="17"/>
      <c r="G48" s="17"/>
      <c r="H48" s="13"/>
    </row>
    <row r="49" spans="1:8" s="2" customFormat="1" ht="11.25">
      <c r="A49" s="8" t="s">
        <v>1</v>
      </c>
      <c r="B49" s="18">
        <v>8.275</v>
      </c>
      <c r="C49" s="18">
        <v>8.3381747</v>
      </c>
      <c r="D49" s="18">
        <v>29.661777486999995</v>
      </c>
      <c r="E49" s="18">
        <v>1.0305526529032263</v>
      </c>
      <c r="F49" s="18"/>
      <c r="G49" s="18"/>
      <c r="H49" s="19">
        <f>B49+C49+D49+E49+F49+G49</f>
        <v>47.30550483990322</v>
      </c>
    </row>
    <row r="50" spans="1:8" s="2" customFormat="1" ht="12" thickBot="1">
      <c r="A50" s="11" t="s">
        <v>0</v>
      </c>
      <c r="B50" s="14">
        <v>8.275</v>
      </c>
      <c r="C50" s="14">
        <v>8.3381747</v>
      </c>
      <c r="D50" s="14">
        <v>28.868851657999993</v>
      </c>
      <c r="E50" s="14">
        <v>1.003720941290323</v>
      </c>
      <c r="F50" s="14"/>
      <c r="G50" s="14"/>
      <c r="H50" s="16">
        <f>B50+C50+D50+E50+F50+G50</f>
        <v>46.485747299290324</v>
      </c>
    </row>
    <row r="51" spans="1:8" s="2" customFormat="1" ht="11.25">
      <c r="A51" s="12">
        <v>2015</v>
      </c>
      <c r="B51" s="17"/>
      <c r="C51" s="17"/>
      <c r="D51" s="17"/>
      <c r="E51" s="17"/>
      <c r="F51" s="17"/>
      <c r="G51" s="17"/>
      <c r="H51" s="13"/>
    </row>
    <row r="52" spans="1:8" s="2" customFormat="1" ht="11.25">
      <c r="A52" s="8" t="s">
        <v>1</v>
      </c>
      <c r="B52" s="18">
        <v>8.275</v>
      </c>
      <c r="C52" s="18">
        <v>8.3381747</v>
      </c>
      <c r="D52" s="18">
        <v>28.075925828999996</v>
      </c>
      <c r="E52" s="18">
        <v>0.9768892296774198</v>
      </c>
      <c r="F52" s="18"/>
      <c r="G52" s="18"/>
      <c r="H52" s="19">
        <f>B52+C52+D52+E52+F52+G52</f>
        <v>45.66598975867742</v>
      </c>
    </row>
    <row r="53" spans="1:8" s="2" customFormat="1" ht="12" thickBot="1">
      <c r="A53" s="11" t="s">
        <v>0</v>
      </c>
      <c r="B53" s="14">
        <v>8.275</v>
      </c>
      <c r="C53" s="14">
        <v>8.3381747</v>
      </c>
      <c r="D53" s="14"/>
      <c r="E53" s="14">
        <v>0.9232258064516129</v>
      </c>
      <c r="F53" s="14"/>
      <c r="G53" s="14"/>
      <c r="H53" s="16">
        <f>B53+C53+D53+E53+F53+G53</f>
        <v>17.536400506451614</v>
      </c>
    </row>
    <row r="54" spans="1:8" s="2" customFormat="1" ht="11.25">
      <c r="A54" s="12">
        <v>2016</v>
      </c>
      <c r="B54" s="17"/>
      <c r="C54" s="17"/>
      <c r="D54" s="17"/>
      <c r="E54" s="17"/>
      <c r="F54" s="17"/>
      <c r="G54" s="17"/>
      <c r="H54" s="13"/>
    </row>
    <row r="55" spans="1:8" s="2" customFormat="1" ht="11.25">
      <c r="A55" s="8" t="s">
        <v>1</v>
      </c>
      <c r="B55" s="18">
        <v>8.275</v>
      </c>
      <c r="C55" s="18">
        <v>8.3381747</v>
      </c>
      <c r="D55" s="18"/>
      <c r="E55" s="18"/>
      <c r="F55" s="18"/>
      <c r="G55" s="18"/>
      <c r="H55" s="19">
        <f>B55+C55+D55+E55+F55+G55</f>
        <v>16.613174700000002</v>
      </c>
    </row>
    <row r="56" spans="1:8" s="2" customFormat="1" ht="12" thickBot="1">
      <c r="A56" s="11" t="s">
        <v>0</v>
      </c>
      <c r="B56" s="14">
        <v>8.275</v>
      </c>
      <c r="C56" s="14">
        <v>8.3381747</v>
      </c>
      <c r="D56" s="14"/>
      <c r="E56" s="14"/>
      <c r="F56" s="14"/>
      <c r="G56" s="14"/>
      <c r="H56" s="16">
        <f>B56+C56+D56+E56+F56+G56</f>
        <v>16.613174700000002</v>
      </c>
    </row>
    <row r="57" spans="1:8" s="2" customFormat="1" ht="11.25">
      <c r="A57" s="12">
        <v>2017</v>
      </c>
      <c r="B57" s="17"/>
      <c r="C57" s="17"/>
      <c r="D57" s="17"/>
      <c r="E57" s="17"/>
      <c r="F57" s="17"/>
      <c r="G57" s="17"/>
      <c r="H57" s="13"/>
    </row>
    <row r="58" spans="1:8" s="2" customFormat="1" ht="11.25">
      <c r="A58" s="8" t="s">
        <v>1</v>
      </c>
      <c r="B58" s="18">
        <v>8.275</v>
      </c>
      <c r="C58" s="18">
        <v>8.3381747</v>
      </c>
      <c r="D58" s="18"/>
      <c r="E58" s="18"/>
      <c r="F58" s="18"/>
      <c r="G58" s="18"/>
      <c r="H58" s="19">
        <f>B58+C58+D58+E58+F58+G58</f>
        <v>16.613174700000002</v>
      </c>
    </row>
    <row r="59" spans="1:8" s="2" customFormat="1" ht="12" thickBot="1">
      <c r="A59" s="11" t="s">
        <v>0</v>
      </c>
      <c r="B59" s="14">
        <v>8.275</v>
      </c>
      <c r="C59" s="14">
        <v>8.3381747</v>
      </c>
      <c r="D59" s="14"/>
      <c r="E59" s="14"/>
      <c r="F59" s="14"/>
      <c r="G59" s="14"/>
      <c r="H59" s="16">
        <f>B59+C59+D59+E59+F59+G59</f>
        <v>16.613174700000002</v>
      </c>
    </row>
    <row r="60" spans="1:8" s="2" customFormat="1" ht="11.25">
      <c r="A60" s="12">
        <v>2018</v>
      </c>
      <c r="B60" s="17"/>
      <c r="C60" s="17"/>
      <c r="D60" s="17"/>
      <c r="E60" s="17"/>
      <c r="F60" s="17"/>
      <c r="G60" s="17"/>
      <c r="H60" s="13"/>
    </row>
    <row r="61" spans="1:8" s="2" customFormat="1" ht="11.25">
      <c r="A61" s="8" t="s">
        <v>1</v>
      </c>
      <c r="B61" s="18">
        <v>8.275</v>
      </c>
      <c r="C61" s="18">
        <v>8.3381747</v>
      </c>
      <c r="D61" s="18"/>
      <c r="E61" s="18"/>
      <c r="F61" s="18"/>
      <c r="G61" s="18"/>
      <c r="H61" s="19">
        <f>B61+C61+D61+E61+F61+G61</f>
        <v>16.613174700000002</v>
      </c>
    </row>
    <row r="62" spans="1:8" s="2" customFormat="1" ht="12" thickBot="1">
      <c r="A62" s="11" t="s">
        <v>0</v>
      </c>
      <c r="B62" s="14">
        <v>8.275</v>
      </c>
      <c r="C62" s="14">
        <v>8.3381747</v>
      </c>
      <c r="D62" s="14"/>
      <c r="E62" s="14"/>
      <c r="F62" s="14"/>
      <c r="G62" s="14"/>
      <c r="H62" s="16">
        <f>B62+C62+D62+E62+F62+G62</f>
        <v>16.613174700000002</v>
      </c>
    </row>
    <row r="63" spans="1:8" s="2" customFormat="1" ht="11.25">
      <c r="A63" s="12">
        <v>2019</v>
      </c>
      <c r="B63" s="17"/>
      <c r="C63" s="17"/>
      <c r="D63" s="17"/>
      <c r="E63" s="17"/>
      <c r="F63" s="17"/>
      <c r="G63" s="17"/>
      <c r="H63" s="13"/>
    </row>
    <row r="64" spans="1:8" s="2" customFormat="1" ht="11.25">
      <c r="A64" s="8" t="s">
        <v>1</v>
      </c>
      <c r="B64" s="18">
        <v>8.275</v>
      </c>
      <c r="C64" s="18">
        <v>8.3381747</v>
      </c>
      <c r="D64" s="18"/>
      <c r="E64" s="18"/>
      <c r="F64" s="18"/>
      <c r="G64" s="18"/>
      <c r="H64" s="19">
        <f>B64+C64+D64+E64+F64+G64</f>
        <v>16.613174700000002</v>
      </c>
    </row>
    <row r="65" spans="1:8" s="2" customFormat="1" ht="12" thickBot="1">
      <c r="A65" s="11" t="s">
        <v>0</v>
      </c>
      <c r="B65" s="14">
        <v>8.275</v>
      </c>
      <c r="C65" s="14">
        <v>8.3381747</v>
      </c>
      <c r="D65" s="14"/>
      <c r="E65" s="14"/>
      <c r="F65" s="14"/>
      <c r="G65" s="14"/>
      <c r="H65" s="16">
        <f>B65+C65+D65+E65+F65+G65</f>
        <v>16.613174700000002</v>
      </c>
    </row>
    <row r="66" spans="1:8" s="2" customFormat="1" ht="11.25">
      <c r="A66" s="12">
        <v>2020</v>
      </c>
      <c r="B66" s="17"/>
      <c r="C66" s="17"/>
      <c r="D66" s="17"/>
      <c r="E66" s="17"/>
      <c r="F66" s="17"/>
      <c r="G66" s="17"/>
      <c r="H66" s="13"/>
    </row>
    <row r="67" spans="1:8" s="2" customFormat="1" ht="11.25">
      <c r="A67" s="8" t="s">
        <v>1</v>
      </c>
      <c r="B67" s="18">
        <v>8.275</v>
      </c>
      <c r="C67" s="18">
        <v>8.3381747</v>
      </c>
      <c r="D67" s="18"/>
      <c r="E67" s="18"/>
      <c r="F67" s="18"/>
      <c r="G67" s="18"/>
      <c r="H67" s="19">
        <f>B67+C67+D67+E67+F67+G67</f>
        <v>16.613174700000002</v>
      </c>
    </row>
    <row r="68" spans="1:8" s="2" customFormat="1" ht="12" thickBot="1">
      <c r="A68" s="11" t="s">
        <v>0</v>
      </c>
      <c r="B68" s="14">
        <v>8.275</v>
      </c>
      <c r="C68" s="14">
        <v>8.3381747</v>
      </c>
      <c r="D68" s="14"/>
      <c r="E68" s="14"/>
      <c r="F68" s="14"/>
      <c r="G68" s="14"/>
      <c r="H68" s="16">
        <f>B68+C68+D68+E68+F68+G68</f>
        <v>16.613174700000002</v>
      </c>
    </row>
    <row r="69" spans="1:8" s="2" customFormat="1" ht="11.25">
      <c r="A69" s="12">
        <v>2021</v>
      </c>
      <c r="B69" s="17"/>
      <c r="C69" s="17"/>
      <c r="D69" s="17"/>
      <c r="E69" s="17"/>
      <c r="F69" s="17"/>
      <c r="G69" s="17"/>
      <c r="H69" s="13"/>
    </row>
    <row r="70" spans="1:8" s="2" customFormat="1" ht="11.25">
      <c r="A70" s="8" t="s">
        <v>1</v>
      </c>
      <c r="B70" s="18">
        <v>8.275</v>
      </c>
      <c r="C70" s="18">
        <v>8.3381747</v>
      </c>
      <c r="D70" s="18"/>
      <c r="E70" s="18"/>
      <c r="F70" s="18"/>
      <c r="G70" s="18"/>
      <c r="H70" s="19">
        <f>B70+C70+D70+E70+F70+G70</f>
        <v>16.613174700000002</v>
      </c>
    </row>
    <row r="71" spans="1:8" s="2" customFormat="1" ht="12" thickBot="1">
      <c r="A71" s="11" t="s">
        <v>0</v>
      </c>
      <c r="B71" s="14">
        <v>8.275</v>
      </c>
      <c r="C71" s="14">
        <v>8.3381747</v>
      </c>
      <c r="D71" s="14"/>
      <c r="E71" s="14"/>
      <c r="F71" s="14"/>
      <c r="G71" s="14"/>
      <c r="H71" s="16">
        <f>B71+C71+D71+E71+F71+G71</f>
        <v>16.613174700000002</v>
      </c>
    </row>
    <row r="72" spans="1:8" s="2" customFormat="1" ht="11.25">
      <c r="A72" s="12">
        <v>2022</v>
      </c>
      <c r="B72" s="17"/>
      <c r="C72" s="17"/>
      <c r="D72" s="17"/>
      <c r="E72" s="17"/>
      <c r="F72" s="17"/>
      <c r="G72" s="17"/>
      <c r="H72" s="13"/>
    </row>
    <row r="73" spans="1:8" s="2" customFormat="1" ht="11.25">
      <c r="A73" s="8" t="s">
        <v>1</v>
      </c>
      <c r="B73" s="18">
        <v>8.275</v>
      </c>
      <c r="C73" s="18">
        <v>8.3381747</v>
      </c>
      <c r="D73" s="18"/>
      <c r="E73" s="18"/>
      <c r="F73" s="18"/>
      <c r="G73" s="18"/>
      <c r="H73" s="19">
        <f>B73+C73+D73+E73+F73+G73</f>
        <v>16.613174700000002</v>
      </c>
    </row>
    <row r="74" spans="1:8" s="2" customFormat="1" ht="12" thickBot="1">
      <c r="A74" s="11" t="s">
        <v>0</v>
      </c>
      <c r="B74" s="14">
        <v>8.275</v>
      </c>
      <c r="C74" s="14">
        <v>8.3381747</v>
      </c>
      <c r="D74" s="14"/>
      <c r="E74" s="14"/>
      <c r="F74" s="14"/>
      <c r="G74" s="14"/>
      <c r="H74" s="16">
        <f>B74+C74+D74+E74+F74+G74</f>
        <v>16.613174700000002</v>
      </c>
    </row>
    <row r="75" spans="1:8" s="2" customFormat="1" ht="11.25">
      <c r="A75" s="12">
        <v>2023</v>
      </c>
      <c r="B75" s="17"/>
      <c r="C75" s="17"/>
      <c r="D75" s="17"/>
      <c r="E75" s="17"/>
      <c r="F75" s="17"/>
      <c r="G75" s="17"/>
      <c r="H75" s="13"/>
    </row>
    <row r="76" spans="1:8" s="2" customFormat="1" ht="11.25">
      <c r="A76" s="8" t="s">
        <v>1</v>
      </c>
      <c r="B76" s="18">
        <v>8.275</v>
      </c>
      <c r="C76" s="18">
        <v>8.3381747</v>
      </c>
      <c r="D76" s="18"/>
      <c r="E76" s="18"/>
      <c r="F76" s="18"/>
      <c r="G76" s="18"/>
      <c r="H76" s="19">
        <f>B76+C76+D76+E76+F76+G76</f>
        <v>16.613174700000002</v>
      </c>
    </row>
    <row r="77" spans="1:8" s="2" customFormat="1" ht="12" thickBot="1">
      <c r="A77" s="11" t="s">
        <v>0</v>
      </c>
      <c r="B77" s="14">
        <v>8.275</v>
      </c>
      <c r="C77" s="14">
        <v>8.3381747</v>
      </c>
      <c r="D77" s="14"/>
      <c r="E77" s="14"/>
      <c r="F77" s="14"/>
      <c r="G77" s="14"/>
      <c r="H77" s="16">
        <f>B77+C77+D77+E77+F77+G77</f>
        <v>16.613174700000002</v>
      </c>
    </row>
    <row r="78" spans="1:8" s="2" customFormat="1" ht="11.25">
      <c r="A78" s="12">
        <v>2024</v>
      </c>
      <c r="B78" s="17"/>
      <c r="C78" s="17"/>
      <c r="D78" s="17"/>
      <c r="E78" s="17"/>
      <c r="F78" s="17"/>
      <c r="G78" s="17"/>
      <c r="H78" s="13"/>
    </row>
    <row r="79" spans="1:8" s="2" customFormat="1" ht="11.25">
      <c r="A79" s="8" t="s">
        <v>1</v>
      </c>
      <c r="B79" s="18">
        <v>8.275</v>
      </c>
      <c r="C79" s="18">
        <v>8.3381747</v>
      </c>
      <c r="D79" s="18"/>
      <c r="E79" s="18"/>
      <c r="F79" s="18"/>
      <c r="G79" s="18"/>
      <c r="H79" s="19">
        <f>B79+C79+D79+E79+F79+G79</f>
        <v>16.613174700000002</v>
      </c>
    </row>
    <row r="80" spans="1:8" s="2" customFormat="1" ht="12" thickBot="1">
      <c r="A80" s="11" t="s">
        <v>0</v>
      </c>
      <c r="B80" s="14">
        <v>8.275</v>
      </c>
      <c r="C80" s="14">
        <v>8.3381747</v>
      </c>
      <c r="D80" s="14"/>
      <c r="E80" s="14"/>
      <c r="F80" s="14"/>
      <c r="G80" s="14"/>
      <c r="H80" s="16">
        <f>B80+C80+D80+E80+F80+G80</f>
        <v>16.613174700000002</v>
      </c>
    </row>
    <row r="81" spans="1:8" s="2" customFormat="1" ht="11.25">
      <c r="A81" s="12">
        <v>2025</v>
      </c>
      <c r="B81" s="17"/>
      <c r="C81" s="17"/>
      <c r="D81" s="17"/>
      <c r="E81" s="17"/>
      <c r="F81" s="17"/>
      <c r="G81" s="17"/>
      <c r="H81" s="13"/>
    </row>
    <row r="82" spans="1:8" s="2" customFormat="1" ht="11.25">
      <c r="A82" s="8" t="s">
        <v>1</v>
      </c>
      <c r="B82" s="18">
        <v>8.275</v>
      </c>
      <c r="C82" s="18">
        <v>8.3381747</v>
      </c>
      <c r="D82" s="18"/>
      <c r="E82" s="18"/>
      <c r="F82" s="18"/>
      <c r="G82" s="18"/>
      <c r="H82" s="19">
        <f>B82+C82+D82+E82+F82+G82</f>
        <v>16.613174700000002</v>
      </c>
    </row>
    <row r="83" spans="1:8" s="2" customFormat="1" ht="12" thickBot="1">
      <c r="A83" s="11" t="s">
        <v>0</v>
      </c>
      <c r="B83" s="22">
        <v>8.275</v>
      </c>
      <c r="C83" s="23">
        <v>8.3381747</v>
      </c>
      <c r="D83" s="24"/>
      <c r="E83" s="24"/>
      <c r="F83" s="24"/>
      <c r="G83" s="24"/>
      <c r="H83" s="16">
        <f>B83+C83+D83+E83+F83+G83</f>
        <v>16.613174700000002</v>
      </c>
    </row>
    <row r="84" spans="1:8" s="2" customFormat="1" ht="12" thickBot="1">
      <c r="A84" s="25"/>
      <c r="B84" s="26">
        <f aca="true" t="shared" si="0" ref="B84:G84">SUM(B8:B83)</f>
        <v>419.5424999999997</v>
      </c>
      <c r="C84" s="26">
        <f t="shared" si="0"/>
        <v>391.5361597000003</v>
      </c>
      <c r="D84" s="26">
        <f t="shared" si="0"/>
        <v>806.4030853399998</v>
      </c>
      <c r="E84" s="26">
        <f t="shared" si="0"/>
        <v>39.00784595806452</v>
      </c>
      <c r="F84" s="26">
        <f t="shared" si="0"/>
        <v>85.75</v>
      </c>
      <c r="G84" s="26">
        <f t="shared" si="0"/>
        <v>32.724000000000004</v>
      </c>
      <c r="H84" s="26">
        <f>SUM(H8:H83)</f>
        <v>1774.9635909980634</v>
      </c>
    </row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</sheetData>
  <mergeCells count="4">
    <mergeCell ref="A1:H1"/>
    <mergeCell ref="A2:H2"/>
    <mergeCell ref="A3:H3"/>
    <mergeCell ref="H4:H6"/>
  </mergeCells>
  <printOptions horizontalCentered="1" verticalCentered="1"/>
  <pageMargins left="0.75" right="0.75" top="0.2362204724409449" bottom="0.3543307086614173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Marelita</dc:creator>
  <cp:keywords/>
  <dc:description/>
  <cp:lastModifiedBy>Monica</cp:lastModifiedBy>
  <cp:lastPrinted>2008-05-22T16:49:00Z</cp:lastPrinted>
  <dcterms:created xsi:type="dcterms:W3CDTF">2628-07-19T14:11:28Z</dcterms:created>
  <dcterms:modified xsi:type="dcterms:W3CDTF">2008-05-22T16:49:04Z</dcterms:modified>
  <cp:category/>
  <cp:version/>
  <cp:contentType/>
  <cp:contentStatus/>
</cp:coreProperties>
</file>