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4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<sst xmlns="http://schemas.openxmlformats.org/spreadsheetml/2006/main" count="8" uniqueCount="8">
  <si>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Material</t>
  </si>
  <si>
    <t>Esfuerzo de 
fluencia (Kg/cm²)</t>
  </si>
  <si>
    <t>Carga
(Kg)</t>
  </si>
  <si>
    <t>Altura
(cm.)</t>
  </si>
  <si>
    <t>Base
(cm.)</t>
  </si>
  <si>
    <t>Largo
(cm.)</t>
  </si>
  <si>
    <t>Acero A36</t>
  </si>
  <si>
    <t>Atura /Base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</si>
</sst>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Areas vs Abertura de las matrices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Abertura 20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Hoja1!$F$4:$F$8</c:f>
              <c:numCache/>
            </c:numRef>
          </c:val>
          <c:smooth val="0"/>
        </c:ser>
        <c:ser>
          <c:idx val="1"/>
          <c:order val="1"/>
          <c:tx>
            <c:v>Abertura 18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Hoja1!$F$9:$F$13</c:f>
              <c:numCache/>
            </c:numRef>
          </c:val>
          <c:smooth val="0"/>
        </c:ser>
        <c:ser>
          <c:idx val="2"/>
          <c:order val="2"/>
          <c:tx>
            <c:v>Abertura 16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Hoja1!$F$14:$F$18</c:f>
              <c:numCache/>
            </c:numRef>
          </c:val>
          <c:smooth val="0"/>
        </c:ser>
        <c:ser>
          <c:idx val="3"/>
          <c:order val="3"/>
          <c:tx>
            <c:v>Abertura 14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Hoja1!$F$19:$F$23</c:f>
              <c:numCache/>
            </c:numRef>
          </c:val>
          <c:smooth val="0"/>
        </c:ser>
        <c:ser>
          <c:idx val="4"/>
          <c:order val="4"/>
          <c:tx>
            <c:v>Abertura 12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Hoja1!$F$24:$F$28</c:f>
              <c:numCache/>
            </c:numRef>
          </c:val>
          <c:smooth val="0"/>
        </c:ser>
        <c:ser>
          <c:idx val="5"/>
          <c:order val="5"/>
          <c:tx>
            <c:v>Abertura 10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Hoja1!$F$29:$F$33</c:f>
              <c:numCache/>
            </c:numRef>
          </c:val>
          <c:smooth val="0"/>
        </c:ser>
        <c:ser>
          <c:idx val="6"/>
          <c:order val="6"/>
          <c:tx>
            <c:v>Abertura 8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Hoja1!$F$34:$F$38</c:f>
              <c:numCache/>
            </c:numRef>
          </c:val>
          <c:smooth val="0"/>
        </c:ser>
        <c:ser>
          <c:idx val="7"/>
          <c:order val="7"/>
          <c:tx>
            <c:v>Abertura 6 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Hoja1!$G$39:$G$43</c:f>
              <c:numCache/>
            </c:numRef>
          </c:cat>
          <c:val>
            <c:numRef>
              <c:f>Hoja1!$F$39:$F$43</c:f>
              <c:numCache/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Espesores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Anchos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43</xdr:row>
      <xdr:rowOff>47625</xdr:rowOff>
    </xdr:from>
    <xdr:to>
      <xdr:col>8</xdr:col>
      <xdr:colOff>419100</xdr:colOff>
      <xdr:row>67</xdr:row>
      <xdr:rowOff>152400</xdr:rowOff>
    </xdr:to>
    <xdr:graphicFrame>
      <xdr:nvGraphicFramePr>
        <xdr:cNvPr id="1" name="Chart 3"/>
        <xdr:cNvGraphicFramePr/>
      </xdr:nvGraphicFramePr>
      <xdr:xfrm>
        <a:off x="1885950" y="7334250"/>
        <a:ext cx="46291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3"/>
  <sheetViews>
    <sheetView tabSelected="1" workbookViewId="0" topLeftCell="A34">
      <selection activeCell="F1" sqref="F1:F16384"/>
    </sheetView>
  </sheetViews>
  <sheetFormatPr defaultColWidth="11.421875" defaultRowHeight="12.75"/>
  <cols>
    <col min="6" max="6" width="11.421875" style="5" customWidth="1"/>
    <col min="8" max="8" width="11.421875" style="3" customWidth="1"/>
  </cols>
  <sheetData>
    <row r="3" spans="2:8" ht="38.25">
      <c r="B3" t="s">
        <v>0</v>
      </c>
      <c r="C3" s="1" t="s">
        <v>2</v>
      </c>
      <c r="D3" s="1" t="s">
        <v>1</v>
      </c>
      <c r="E3" s="1" t="s">
        <v>5</v>
      </c>
      <c r="F3" s="4" t="s">
        <v>4</v>
      </c>
      <c r="G3" s="1" t="s">
        <v>3</v>
      </c>
      <c r="H3" s="2" t="s">
        <v>7</v>
      </c>
    </row>
    <row r="4" spans="2:8" ht="12.75">
      <c r="B4" t="s">
        <v>6</v>
      </c>
      <c r="C4">
        <v>60000</v>
      </c>
      <c r="D4">
        <v>2482</v>
      </c>
      <c r="E4">
        <v>20</v>
      </c>
      <c r="F4" s="5">
        <f aca="true" t="shared" si="0" ref="F4:F14">+C4*E4/(D4*G4*G4)</f>
        <v>483.4810636583401</v>
      </c>
      <c r="G4">
        <v>1</v>
      </c>
      <c r="H4" s="3">
        <f>+G4/F4</f>
        <v>0.002068333333333333</v>
      </c>
    </row>
    <row r="5" spans="3:8" ht="12.75">
      <c r="C5">
        <v>60000</v>
      </c>
      <c r="D5">
        <v>2482</v>
      </c>
      <c r="E5">
        <v>20</v>
      </c>
      <c r="F5" s="5">
        <f t="shared" si="0"/>
        <v>120.87026591458502</v>
      </c>
      <c r="G5">
        <v>2</v>
      </c>
      <c r="H5" s="3">
        <f>+G5/F5</f>
        <v>0.016546666666666664</v>
      </c>
    </row>
    <row r="6" spans="3:8" ht="12.75">
      <c r="C6">
        <v>60000</v>
      </c>
      <c r="D6">
        <v>2482</v>
      </c>
      <c r="E6">
        <v>20</v>
      </c>
      <c r="F6" s="5">
        <f t="shared" si="0"/>
        <v>53.72011818426</v>
      </c>
      <c r="G6">
        <v>3</v>
      </c>
      <c r="H6" s="3">
        <f>+G6/F6</f>
        <v>0.055845000000000006</v>
      </c>
    </row>
    <row r="7" spans="3:8" ht="12.75">
      <c r="C7">
        <v>60000</v>
      </c>
      <c r="D7">
        <v>2482</v>
      </c>
      <c r="E7">
        <v>20</v>
      </c>
      <c r="F7" s="5">
        <f t="shared" si="0"/>
        <v>30.217566478646255</v>
      </c>
      <c r="G7">
        <v>4</v>
      </c>
      <c r="H7" s="3">
        <f>+G7/F7</f>
        <v>0.13237333333333332</v>
      </c>
    </row>
    <row r="8" spans="3:8" ht="12.75">
      <c r="C8">
        <v>60000</v>
      </c>
      <c r="D8">
        <v>2482</v>
      </c>
      <c r="E8">
        <v>20</v>
      </c>
      <c r="F8" s="5">
        <f t="shared" si="0"/>
        <v>19.3392425463336</v>
      </c>
      <c r="G8">
        <v>5</v>
      </c>
      <c r="H8" s="3">
        <f aca="true" t="shared" si="1" ref="H8:H43">+G8/F8</f>
        <v>0.25854166666666667</v>
      </c>
    </row>
    <row r="9" spans="3:8" ht="12.75">
      <c r="C9">
        <v>60000</v>
      </c>
      <c r="D9">
        <v>2482</v>
      </c>
      <c r="E9">
        <v>18</v>
      </c>
      <c r="F9" s="5">
        <f t="shared" si="0"/>
        <v>435.13295729250603</v>
      </c>
      <c r="G9">
        <v>1</v>
      </c>
      <c r="H9" s="3">
        <f t="shared" si="1"/>
        <v>0.002298148148148148</v>
      </c>
    </row>
    <row r="10" spans="3:8" ht="12.75">
      <c r="C10">
        <v>60000</v>
      </c>
      <c r="D10">
        <v>2482</v>
      </c>
      <c r="E10">
        <v>18</v>
      </c>
      <c r="F10" s="5">
        <f t="shared" si="0"/>
        <v>108.78323932312651</v>
      </c>
      <c r="G10">
        <v>2</v>
      </c>
      <c r="H10" s="3">
        <f t="shared" si="1"/>
        <v>0.018385185185185185</v>
      </c>
    </row>
    <row r="11" spans="3:8" ht="12.75">
      <c r="C11">
        <v>60000</v>
      </c>
      <c r="D11">
        <v>2482</v>
      </c>
      <c r="E11">
        <v>18</v>
      </c>
      <c r="F11" s="5">
        <f t="shared" si="0"/>
        <v>48.348106365834006</v>
      </c>
      <c r="G11">
        <v>3</v>
      </c>
      <c r="H11" s="3">
        <f t="shared" si="1"/>
        <v>0.06205</v>
      </c>
    </row>
    <row r="12" spans="3:8" ht="12.75">
      <c r="C12">
        <v>60000</v>
      </c>
      <c r="D12">
        <v>2482</v>
      </c>
      <c r="E12">
        <v>18</v>
      </c>
      <c r="F12" s="5">
        <f t="shared" si="0"/>
        <v>27.195809830781627</v>
      </c>
      <c r="G12">
        <v>4</v>
      </c>
      <c r="H12" s="3">
        <f t="shared" si="1"/>
        <v>0.14708148148148148</v>
      </c>
    </row>
    <row r="13" spans="3:8" ht="12.75">
      <c r="C13">
        <v>60000</v>
      </c>
      <c r="D13">
        <v>2482</v>
      </c>
      <c r="E13">
        <v>18</v>
      </c>
      <c r="F13" s="5">
        <f t="shared" si="0"/>
        <v>17.40531829170024</v>
      </c>
      <c r="G13">
        <v>5</v>
      </c>
      <c r="H13" s="3">
        <f t="shared" si="1"/>
        <v>0.28726851851851853</v>
      </c>
    </row>
    <row r="14" spans="3:8" ht="12.75">
      <c r="C14">
        <v>60000</v>
      </c>
      <c r="D14">
        <v>2482</v>
      </c>
      <c r="E14">
        <v>16</v>
      </c>
      <c r="F14" s="5">
        <f t="shared" si="0"/>
        <v>386.78485092667205</v>
      </c>
      <c r="G14">
        <v>1</v>
      </c>
      <c r="H14" s="3">
        <f t="shared" si="1"/>
        <v>0.0025854166666666664</v>
      </c>
    </row>
    <row r="15" spans="3:8" ht="12.75">
      <c r="C15">
        <v>60000</v>
      </c>
      <c r="D15">
        <v>2482</v>
      </c>
      <c r="E15">
        <v>16</v>
      </c>
      <c r="F15" s="5">
        <f aca="true" t="shared" si="2" ref="F15:F54">+C15*E15/(D15*G15*G15)</f>
        <v>96.69621273166801</v>
      </c>
      <c r="G15">
        <v>2</v>
      </c>
      <c r="H15" s="3">
        <f t="shared" si="1"/>
        <v>0.02068333333333333</v>
      </c>
    </row>
    <row r="16" spans="3:8" ht="12.75">
      <c r="C16">
        <v>60000</v>
      </c>
      <c r="D16">
        <v>2482</v>
      </c>
      <c r="E16">
        <v>16</v>
      </c>
      <c r="F16" s="5">
        <f t="shared" si="2"/>
        <v>42.976094547408</v>
      </c>
      <c r="G16">
        <v>3</v>
      </c>
      <c r="H16" s="3">
        <f t="shared" si="1"/>
        <v>0.06980625</v>
      </c>
    </row>
    <row r="17" spans="3:8" ht="12.75">
      <c r="C17">
        <v>60000</v>
      </c>
      <c r="D17">
        <v>2482</v>
      </c>
      <c r="E17">
        <v>16</v>
      </c>
      <c r="F17" s="5">
        <f t="shared" si="2"/>
        <v>24.174053182917003</v>
      </c>
      <c r="G17">
        <v>4</v>
      </c>
      <c r="H17" s="3">
        <f t="shared" si="1"/>
        <v>0.16546666666666665</v>
      </c>
    </row>
    <row r="18" spans="3:8" ht="12.75">
      <c r="C18">
        <v>60000</v>
      </c>
      <c r="D18">
        <v>2482</v>
      </c>
      <c r="E18">
        <v>16</v>
      </c>
      <c r="F18" s="5">
        <f t="shared" si="2"/>
        <v>15.471394037066881</v>
      </c>
      <c r="G18">
        <v>5</v>
      </c>
      <c r="H18" s="3">
        <f t="shared" si="1"/>
        <v>0.32317708333333334</v>
      </c>
    </row>
    <row r="19" spans="3:8" ht="12.75">
      <c r="C19">
        <v>60000</v>
      </c>
      <c r="D19">
        <v>2482</v>
      </c>
      <c r="E19">
        <v>14</v>
      </c>
      <c r="F19" s="5">
        <f t="shared" si="2"/>
        <v>338.436744560838</v>
      </c>
      <c r="G19">
        <v>1</v>
      </c>
      <c r="H19" s="3">
        <f t="shared" si="1"/>
        <v>0.002954761904761905</v>
      </c>
    </row>
    <row r="20" spans="3:8" ht="12.75">
      <c r="C20">
        <v>60000</v>
      </c>
      <c r="D20">
        <v>2482</v>
      </c>
      <c r="E20">
        <v>14</v>
      </c>
      <c r="F20" s="5">
        <f t="shared" si="2"/>
        <v>84.6091861402095</v>
      </c>
      <c r="G20">
        <v>2</v>
      </c>
      <c r="H20" s="3">
        <f t="shared" si="1"/>
        <v>0.02363809523809524</v>
      </c>
    </row>
    <row r="21" spans="3:8" ht="12.75">
      <c r="C21">
        <v>60000</v>
      </c>
      <c r="D21">
        <v>2482</v>
      </c>
      <c r="E21">
        <v>14</v>
      </c>
      <c r="F21" s="5">
        <f t="shared" si="2"/>
        <v>37.60408272898201</v>
      </c>
      <c r="G21">
        <v>3</v>
      </c>
      <c r="H21" s="3">
        <f t="shared" si="1"/>
        <v>0.07977857142857142</v>
      </c>
    </row>
    <row r="22" spans="3:8" ht="12.75">
      <c r="C22">
        <v>60000</v>
      </c>
      <c r="D22">
        <v>2482</v>
      </c>
      <c r="E22">
        <v>14</v>
      </c>
      <c r="F22" s="5">
        <f t="shared" si="2"/>
        <v>21.152296535052376</v>
      </c>
      <c r="G22">
        <v>4</v>
      </c>
      <c r="H22" s="3">
        <f t="shared" si="1"/>
        <v>0.18910476190476191</v>
      </c>
    </row>
    <row r="23" spans="3:8" ht="12.75">
      <c r="C23">
        <v>60000</v>
      </c>
      <c r="D23">
        <v>2482</v>
      </c>
      <c r="E23">
        <v>14</v>
      </c>
      <c r="F23" s="5">
        <f t="shared" si="2"/>
        <v>13.537469782433522</v>
      </c>
      <c r="G23">
        <v>5</v>
      </c>
      <c r="H23" s="3">
        <f t="shared" si="1"/>
        <v>0.36934523809523806</v>
      </c>
    </row>
    <row r="24" spans="3:8" ht="12.75">
      <c r="C24">
        <v>60000</v>
      </c>
      <c r="D24">
        <v>2482</v>
      </c>
      <c r="E24">
        <v>12</v>
      </c>
      <c r="F24" s="5">
        <f t="shared" si="2"/>
        <v>290.088638195004</v>
      </c>
      <c r="G24">
        <v>1</v>
      </c>
      <c r="H24" s="3">
        <f t="shared" si="1"/>
        <v>0.003447222222222222</v>
      </c>
    </row>
    <row r="25" spans="3:8" ht="12.75">
      <c r="C25">
        <v>60000</v>
      </c>
      <c r="D25">
        <v>2482</v>
      </c>
      <c r="E25">
        <v>12</v>
      </c>
      <c r="F25" s="5">
        <f t="shared" si="2"/>
        <v>72.522159548751</v>
      </c>
      <c r="G25">
        <v>2</v>
      </c>
      <c r="H25" s="3">
        <f t="shared" si="1"/>
        <v>0.027577777777777777</v>
      </c>
    </row>
    <row r="26" spans="3:8" ht="12.75">
      <c r="C26">
        <v>60000</v>
      </c>
      <c r="D26">
        <v>2482</v>
      </c>
      <c r="E26">
        <v>12</v>
      </c>
      <c r="F26" s="5">
        <f t="shared" si="2"/>
        <v>32.232070910556004</v>
      </c>
      <c r="G26">
        <v>3</v>
      </c>
      <c r="H26" s="3">
        <f t="shared" si="1"/>
        <v>0.09307499999999999</v>
      </c>
    </row>
    <row r="27" spans="3:8" ht="12.75">
      <c r="C27">
        <v>60000</v>
      </c>
      <c r="D27">
        <v>2482</v>
      </c>
      <c r="E27">
        <v>12</v>
      </c>
      <c r="F27" s="5">
        <f t="shared" si="2"/>
        <v>18.13053988718775</v>
      </c>
      <c r="G27">
        <v>4</v>
      </c>
      <c r="H27" s="3">
        <f t="shared" si="1"/>
        <v>0.22062222222222222</v>
      </c>
    </row>
    <row r="28" spans="3:8" ht="12.75">
      <c r="C28">
        <v>60000</v>
      </c>
      <c r="D28">
        <v>2482</v>
      </c>
      <c r="E28">
        <v>12</v>
      </c>
      <c r="F28" s="5">
        <f t="shared" si="2"/>
        <v>11.603545527800161</v>
      </c>
      <c r="G28">
        <v>5</v>
      </c>
      <c r="H28" s="3">
        <f t="shared" si="1"/>
        <v>0.43090277777777775</v>
      </c>
    </row>
    <row r="29" spans="3:8" ht="12.75">
      <c r="C29">
        <v>60000</v>
      </c>
      <c r="D29">
        <v>2482</v>
      </c>
      <c r="E29">
        <v>10</v>
      </c>
      <c r="F29" s="5">
        <f t="shared" si="2"/>
        <v>241.74053182917004</v>
      </c>
      <c r="G29">
        <v>1</v>
      </c>
      <c r="H29" s="3">
        <f t="shared" si="1"/>
        <v>0.004136666666666666</v>
      </c>
    </row>
    <row r="30" spans="3:8" ht="12.75">
      <c r="C30">
        <v>60000</v>
      </c>
      <c r="D30">
        <v>2482</v>
      </c>
      <c r="E30">
        <v>10</v>
      </c>
      <c r="F30" s="5">
        <f t="shared" si="2"/>
        <v>60.43513295729251</v>
      </c>
      <c r="G30">
        <v>2</v>
      </c>
      <c r="H30" s="3">
        <f t="shared" si="1"/>
        <v>0.03309333333333333</v>
      </c>
    </row>
    <row r="31" spans="3:8" ht="12.75">
      <c r="C31">
        <v>60000</v>
      </c>
      <c r="D31">
        <v>2482</v>
      </c>
      <c r="E31">
        <v>10</v>
      </c>
      <c r="F31" s="5">
        <f t="shared" si="2"/>
        <v>26.86005909213</v>
      </c>
      <c r="G31">
        <v>3</v>
      </c>
      <c r="H31" s="3">
        <f t="shared" si="1"/>
        <v>0.11169000000000001</v>
      </c>
    </row>
    <row r="32" spans="3:8" ht="12.75">
      <c r="C32">
        <v>60000</v>
      </c>
      <c r="D32">
        <v>2482</v>
      </c>
      <c r="E32">
        <v>10</v>
      </c>
      <c r="F32" s="5">
        <f t="shared" si="2"/>
        <v>15.108783239323127</v>
      </c>
      <c r="G32">
        <v>4</v>
      </c>
      <c r="H32" s="3">
        <f t="shared" si="1"/>
        <v>0.26474666666666663</v>
      </c>
    </row>
    <row r="33" spans="3:8" ht="12.75">
      <c r="C33">
        <v>60000</v>
      </c>
      <c r="D33">
        <v>2482</v>
      </c>
      <c r="E33">
        <v>10</v>
      </c>
      <c r="F33" s="5">
        <f t="shared" si="2"/>
        <v>9.6696212731668</v>
      </c>
      <c r="G33">
        <v>5</v>
      </c>
      <c r="H33" s="3">
        <f t="shared" si="1"/>
        <v>0.5170833333333333</v>
      </c>
    </row>
    <row r="34" spans="3:8" ht="12.75">
      <c r="C34">
        <v>60000</v>
      </c>
      <c r="D34">
        <v>2482</v>
      </c>
      <c r="E34">
        <v>8</v>
      </c>
      <c r="F34" s="5">
        <f t="shared" si="2"/>
        <v>193.39242546333602</v>
      </c>
      <c r="G34">
        <v>1</v>
      </c>
      <c r="H34" s="3">
        <f t="shared" si="1"/>
        <v>0.005170833333333333</v>
      </c>
    </row>
    <row r="35" spans="3:8" ht="12.75">
      <c r="C35">
        <v>60000</v>
      </c>
      <c r="D35">
        <v>2482</v>
      </c>
      <c r="E35">
        <v>8</v>
      </c>
      <c r="F35" s="5">
        <f t="shared" si="2"/>
        <v>48.348106365834006</v>
      </c>
      <c r="G35">
        <v>2</v>
      </c>
      <c r="H35" s="3">
        <f t="shared" si="1"/>
        <v>0.04136666666666666</v>
      </c>
    </row>
    <row r="36" spans="3:8" ht="12.75">
      <c r="C36">
        <v>60000</v>
      </c>
      <c r="D36">
        <v>2482</v>
      </c>
      <c r="E36">
        <v>8</v>
      </c>
      <c r="F36" s="5">
        <f t="shared" si="2"/>
        <v>21.488047273704</v>
      </c>
      <c r="G36">
        <v>3</v>
      </c>
      <c r="H36" s="3">
        <f t="shared" si="1"/>
        <v>0.1396125</v>
      </c>
    </row>
    <row r="37" spans="3:8" ht="12.75">
      <c r="C37">
        <v>60000</v>
      </c>
      <c r="D37">
        <v>2482</v>
      </c>
      <c r="E37">
        <v>8</v>
      </c>
      <c r="F37" s="5">
        <f t="shared" si="2"/>
        <v>12.087026591458502</v>
      </c>
      <c r="G37">
        <v>4</v>
      </c>
      <c r="H37" s="3">
        <f t="shared" si="1"/>
        <v>0.3309333333333333</v>
      </c>
    </row>
    <row r="38" spans="3:8" ht="12.75">
      <c r="C38">
        <v>60000</v>
      </c>
      <c r="D38">
        <v>2482</v>
      </c>
      <c r="E38">
        <v>8</v>
      </c>
      <c r="F38" s="5">
        <f t="shared" si="2"/>
        <v>7.735697018533441</v>
      </c>
      <c r="G38">
        <v>5</v>
      </c>
      <c r="H38" s="3">
        <f t="shared" si="1"/>
        <v>0.6463541666666667</v>
      </c>
    </row>
    <row r="39" spans="3:8" ht="12.75">
      <c r="C39">
        <v>60000</v>
      </c>
      <c r="D39">
        <v>2482</v>
      </c>
      <c r="E39">
        <v>6</v>
      </c>
      <c r="F39" s="5">
        <f t="shared" si="2"/>
        <v>145.044319097502</v>
      </c>
      <c r="G39">
        <v>1</v>
      </c>
      <c r="H39" s="3">
        <f t="shared" si="1"/>
        <v>0.006894444444444444</v>
      </c>
    </row>
    <row r="40" spans="3:8" ht="12.75">
      <c r="C40">
        <v>60000</v>
      </c>
      <c r="D40">
        <v>2482</v>
      </c>
      <c r="E40">
        <v>6</v>
      </c>
      <c r="F40" s="5">
        <f t="shared" si="2"/>
        <v>36.2610797743755</v>
      </c>
      <c r="G40">
        <v>2</v>
      </c>
      <c r="H40" s="3">
        <f t="shared" si="1"/>
        <v>0.055155555555555555</v>
      </c>
    </row>
    <row r="41" spans="3:8" ht="12.75">
      <c r="C41">
        <v>60000</v>
      </c>
      <c r="D41">
        <v>2482</v>
      </c>
      <c r="E41">
        <v>6</v>
      </c>
      <c r="F41" s="5">
        <f t="shared" si="2"/>
        <v>16.116035455278002</v>
      </c>
      <c r="G41">
        <v>3</v>
      </c>
      <c r="H41" s="3">
        <f t="shared" si="1"/>
        <v>0.18614999999999998</v>
      </c>
    </row>
    <row r="42" spans="3:8" ht="12.75">
      <c r="C42">
        <v>60000</v>
      </c>
      <c r="D42">
        <v>2482</v>
      </c>
      <c r="E42">
        <v>6</v>
      </c>
      <c r="F42" s="5">
        <f t="shared" si="2"/>
        <v>9.065269943593876</v>
      </c>
      <c r="G42">
        <v>4</v>
      </c>
      <c r="H42" s="3">
        <f t="shared" si="1"/>
        <v>0.44124444444444444</v>
      </c>
    </row>
    <row r="43" spans="3:8" ht="12.75">
      <c r="C43">
        <v>60000</v>
      </c>
      <c r="D43">
        <v>2482</v>
      </c>
      <c r="E43">
        <v>6</v>
      </c>
      <c r="F43" s="5">
        <f t="shared" si="2"/>
        <v>5.801772763900081</v>
      </c>
      <c r="G43">
        <v>5</v>
      </c>
      <c r="H43" s="3">
        <f t="shared" si="1"/>
        <v>0.8618055555555555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Paola Navas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Navas</dc:creator>
  <cp:keywords/>
  <dc:description/>
  <cp:lastModifiedBy>Javier Navas</cp:lastModifiedBy>
  <dcterms:created xsi:type="dcterms:W3CDTF">2004-09-10T03:54:55Z</dcterms:created>
  <dcterms:modified xsi:type="dcterms:W3CDTF">2004-09-11T05:01:40Z</dcterms:modified>
  <cp:category/>
  <cp:version/>
  <cp:contentType/>
  <cp:contentStatus/>
</cp:coreProperties>
</file>