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'Hoja1'!$A$1:$H$45</definedName>
  </definedNames>
  <calcPr fullCalcOnLoad="1"/>
</workbook>
</file>

<file path=xl/sharedStrings.xml><?xml version="1.0" encoding="utf-8"?>
<sst xmlns="http://schemas.openxmlformats.org/spreadsheetml/2006/main" count="44" uniqueCount="31">
  <si>
    <t>Celdas cambiantes</t>
  </si>
  <si>
    <t>Valor</t>
  </si>
  <si>
    <t>Gradiente</t>
  </si>
  <si>
    <t>Celda</t>
  </si>
  <si>
    <t>Nombre</t>
  </si>
  <si>
    <t>Igual</t>
  </si>
  <si>
    <t>reducido</t>
  </si>
  <si>
    <t>(-) Gastos Administrativos</t>
  </si>
  <si>
    <t>GASTOS ADMINISTRTIVOS ACTUALES</t>
  </si>
  <si>
    <t>GASTOS ADMINISTRTIVOS FUTUROS</t>
  </si>
  <si>
    <t>%</t>
  </si>
  <si>
    <t>Restricciones</t>
  </si>
  <si>
    <t>Multiplicador</t>
  </si>
  <si>
    <t>de Lagrange</t>
  </si>
  <si>
    <t>TIR CRECIMIENTO DE LAS VENTAS 5%</t>
  </si>
  <si>
    <t>VAN CRECIMIENTO DE LAS VENTAS 5%</t>
  </si>
  <si>
    <t>Microsoft Excel 11.0 Informe de sensibilidad</t>
  </si>
  <si>
    <t>Informe creado: 24/03/2008 14:23:43</t>
  </si>
  <si>
    <t>$C$9</t>
  </si>
  <si>
    <t>$D$9</t>
  </si>
  <si>
    <t>$E$9</t>
  </si>
  <si>
    <t>$F$9</t>
  </si>
  <si>
    <t>$G$9</t>
  </si>
  <si>
    <t>$H$9</t>
  </si>
  <si>
    <t>$I$9</t>
  </si>
  <si>
    <t>$J$9</t>
  </si>
  <si>
    <t>$K$9</t>
  </si>
  <si>
    <t>$L$9</t>
  </si>
  <si>
    <t>$B$29</t>
  </si>
  <si>
    <t>$B$30</t>
  </si>
  <si>
    <t>Hoja de cálculo:FC GASTOS ADM.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</si>
</sst>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_(&quot;$&quot;\ * #,##0_);_(&quot;$&quot;\ * \(#,##0\);_(&quot;$&quot;\ * &quot;-&quot;??_);_(@_)"/>
    <numFmt numFmtId="174" formatCode="_(&quot;$&quot;\ * #,##0.00_);_(&quot;$&quot;\ * \(#,##0.00\);_(&quot;$&quot;\ * &quot;-&quot;??_);_(@_)"/>
  </numFmts>
  <fonts count="3">
    <font>
      <sz val="10"/>
      <name val="Arial"/>
      <family val="0"/>
    </font>
    <font>
      <b/>
      <sz val="11"/>
      <color indexed="18"/>
      <name val="Calibri"/>
      <family val="2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Fill="1" applyBorder="1" applyAlignment="1">
      <alignment/>
    </xf>
    <xf numFmtId="172" fontId="0" fillId="0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9" fontId="0" fillId="0" borderId="3" xfId="0" applyNumberFormat="1" applyFill="1" applyBorder="1" applyAlignment="1">
      <alignment/>
    </xf>
    <xf numFmtId="174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173" fontId="0" fillId="0" borderId="5" xfId="17" applyNumberFormat="1" applyFont="1" applyBorder="1" applyAlignment="1">
      <alignment/>
    </xf>
    <xf numFmtId="9" fontId="0" fillId="0" borderId="5" xfId="19" applyFont="1" applyBorder="1" applyAlignment="1">
      <alignment/>
    </xf>
    <xf numFmtId="172" fontId="0" fillId="0" borderId="6" xfId="0" applyNumberFormat="1" applyFill="1" applyBorder="1" applyAlignment="1">
      <alignment horizontal="center"/>
    </xf>
    <xf numFmtId="172" fontId="0" fillId="0" borderId="7" xfId="0" applyNumberFormat="1" applyFill="1" applyBorder="1" applyAlignment="1">
      <alignment horizontal="center"/>
    </xf>
    <xf numFmtId="172" fontId="0" fillId="0" borderId="8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="60" workbookViewId="0" topLeftCell="A1">
      <selection activeCell="G17" sqref="G17:G19"/>
    </sheetView>
  </sheetViews>
  <sheetFormatPr defaultColWidth="11.421875" defaultRowHeight="12.75"/>
  <cols>
    <col min="1" max="16384" width="12.7109375" style="1" customWidth="1"/>
  </cols>
  <sheetData>
    <row r="1" ht="15">
      <c r="A1" s="4" t="s">
        <v>16</v>
      </c>
    </row>
    <row r="2" ht="15">
      <c r="A2" s="4" t="s">
        <v>30</v>
      </c>
    </row>
    <row r="3" ht="15">
      <c r="A3" s="4" t="s">
        <v>17</v>
      </c>
    </row>
    <row r="6" ht="13.5" thickBot="1">
      <c r="A6" s="1" t="s">
        <v>0</v>
      </c>
    </row>
    <row r="7" spans="2:5" ht="15">
      <c r="B7" s="2"/>
      <c r="C7" s="2"/>
      <c r="D7" s="2" t="s">
        <v>1</v>
      </c>
      <c r="E7" s="2" t="s">
        <v>2</v>
      </c>
    </row>
    <row r="8" spans="2:5" ht="15.75" thickBot="1">
      <c r="B8" s="3" t="s">
        <v>3</v>
      </c>
      <c r="C8" s="3" t="s">
        <v>4</v>
      </c>
      <c r="D8" s="3" t="s">
        <v>5</v>
      </c>
      <c r="E8" s="3" t="s">
        <v>6</v>
      </c>
    </row>
    <row r="9" spans="2:5" ht="12.75">
      <c r="B9" s="5" t="s">
        <v>18</v>
      </c>
      <c r="C9" s="5" t="s">
        <v>7</v>
      </c>
      <c r="D9" s="6">
        <v>422759.0534918665</v>
      </c>
      <c r="E9" s="6">
        <v>0</v>
      </c>
    </row>
    <row r="10" spans="2:5" ht="12.75">
      <c r="B10" s="5" t="s">
        <v>19</v>
      </c>
      <c r="C10" s="5" t="s">
        <v>7</v>
      </c>
      <c r="D10" s="6">
        <v>360213.056666358</v>
      </c>
      <c r="E10" s="6">
        <v>0</v>
      </c>
    </row>
    <row r="11" spans="2:5" ht="12.75">
      <c r="B11" s="5" t="s">
        <v>20</v>
      </c>
      <c r="C11" s="5" t="s">
        <v>7</v>
      </c>
      <c r="D11" s="6">
        <v>307791.1436550972</v>
      </c>
      <c r="E11" s="6">
        <v>0</v>
      </c>
    </row>
    <row r="12" spans="2:5" ht="12.75">
      <c r="B12" s="5" t="s">
        <v>21</v>
      </c>
      <c r="C12" s="5" t="s">
        <v>7</v>
      </c>
      <c r="D12" s="6">
        <v>263854.5569351132</v>
      </c>
      <c r="E12" s="6">
        <v>0</v>
      </c>
    </row>
    <row r="13" spans="2:5" ht="12.75">
      <c r="B13" s="5" t="s">
        <v>22</v>
      </c>
      <c r="C13" s="5" t="s">
        <v>7</v>
      </c>
      <c r="D13" s="6">
        <v>227029.81557260832</v>
      </c>
      <c r="E13" s="6">
        <v>0</v>
      </c>
    </row>
    <row r="14" spans="2:5" ht="12.75">
      <c r="B14" s="5" t="s">
        <v>23</v>
      </c>
      <c r="C14" s="5" t="s">
        <v>7</v>
      </c>
      <c r="D14" s="6">
        <v>196165.71556324995</v>
      </c>
      <c r="E14" s="6">
        <v>0</v>
      </c>
    </row>
    <row r="15" spans="2:5" ht="12.75">
      <c r="B15" s="5" t="s">
        <v>24</v>
      </c>
      <c r="C15" s="5" t="s">
        <v>7</v>
      </c>
      <c r="D15" s="6">
        <v>170297.46126356872</v>
      </c>
      <c r="E15" s="6">
        <v>0</v>
      </c>
    </row>
    <row r="16" spans="2:5" ht="12.75">
      <c r="B16" s="5" t="s">
        <v>25</v>
      </c>
      <c r="C16" s="5" t="s">
        <v>7</v>
      </c>
      <c r="D16" s="6">
        <v>148616.3705487394</v>
      </c>
      <c r="E16" s="6">
        <v>0</v>
      </c>
    </row>
    <row r="17" spans="2:5" ht="12.75">
      <c r="B17" s="5" t="s">
        <v>26</v>
      </c>
      <c r="C17" s="5" t="s">
        <v>7</v>
      </c>
      <c r="D17" s="6">
        <v>130444.71107729581</v>
      </c>
      <c r="E17" s="6">
        <v>0</v>
      </c>
    </row>
    <row r="18" spans="2:5" ht="13.5" thickBot="1">
      <c r="B18" s="7" t="s">
        <v>27</v>
      </c>
      <c r="C18" s="7" t="s">
        <v>7</v>
      </c>
      <c r="D18" s="8">
        <v>115214.41357434426</v>
      </c>
      <c r="E18" s="8">
        <v>0</v>
      </c>
    </row>
    <row r="20" ht="13.5" thickBot="1">
      <c r="A20" s="1" t="s">
        <v>11</v>
      </c>
    </row>
    <row r="21" spans="2:5" ht="15">
      <c r="B21" s="2"/>
      <c r="C21" s="2"/>
      <c r="D21" s="2" t="s">
        <v>1</v>
      </c>
      <c r="E21" s="2" t="s">
        <v>12</v>
      </c>
    </row>
    <row r="22" spans="2:5" ht="15.75" thickBot="1">
      <c r="B22" s="3" t="s">
        <v>3</v>
      </c>
      <c r="C22" s="3" t="s">
        <v>4</v>
      </c>
      <c r="D22" s="3" t="s">
        <v>5</v>
      </c>
      <c r="E22" s="3" t="s">
        <v>13</v>
      </c>
    </row>
    <row r="23" spans="2:5" ht="12.75">
      <c r="B23" s="5" t="s">
        <v>28</v>
      </c>
      <c r="C23" s="5" t="s">
        <v>14</v>
      </c>
      <c r="D23" s="9">
        <v>0.193125713161713</v>
      </c>
      <c r="E23" s="9">
        <v>0</v>
      </c>
    </row>
    <row r="24" spans="2:5" ht="13.5" thickBot="1">
      <c r="B24" s="7" t="s">
        <v>29</v>
      </c>
      <c r="C24" s="7" t="s">
        <v>15</v>
      </c>
      <c r="D24" s="10">
        <v>-9.999576210821961E-07</v>
      </c>
      <c r="E24" s="10">
        <v>0</v>
      </c>
    </row>
    <row r="27" ht="13.5" thickBot="1"/>
    <row r="28" spans="2:6" ht="13.5" thickBot="1">
      <c r="B28" s="11" t="s">
        <v>8</v>
      </c>
      <c r="C28" s="17" t="s">
        <v>9</v>
      </c>
      <c r="D28" s="18"/>
      <c r="E28" s="19"/>
      <c r="F28" s="11" t="s">
        <v>10</v>
      </c>
    </row>
    <row r="29" spans="2:6" ht="13.5" thickBot="1">
      <c r="B29" s="12">
        <v>36352.30816666667</v>
      </c>
      <c r="C29" s="14">
        <f>+D9</f>
        <v>422759.0534918665</v>
      </c>
      <c r="D29" s="15"/>
      <c r="E29" s="16"/>
      <c r="F29" s="13">
        <f>+(C29-B29)/B29</f>
        <v>10.629496854879669</v>
      </c>
    </row>
    <row r="30" spans="2:6" ht="13.5" thickBot="1">
      <c r="B30" s="12">
        <v>36352.30816666667</v>
      </c>
      <c r="C30" s="14">
        <f aca="true" t="shared" si="0" ref="C30:C38">+D10</f>
        <v>360213.056666358</v>
      </c>
      <c r="D30" s="15"/>
      <c r="E30" s="16"/>
      <c r="F30" s="13">
        <f aca="true" t="shared" si="1" ref="F30:F38">+(C30-B30)/B30</f>
        <v>8.908945946839662</v>
      </c>
    </row>
    <row r="31" spans="2:6" ht="13.5" thickBot="1">
      <c r="B31" s="12">
        <v>36352.30816666667</v>
      </c>
      <c r="C31" s="14">
        <f t="shared" si="0"/>
        <v>307791.1436550972</v>
      </c>
      <c r="D31" s="15"/>
      <c r="E31" s="16"/>
      <c r="F31" s="13">
        <f t="shared" si="1"/>
        <v>7.4668941032285545</v>
      </c>
    </row>
    <row r="32" spans="2:6" ht="13.5" thickBot="1">
      <c r="B32" s="12">
        <v>36352.30816666667</v>
      </c>
      <c r="C32" s="14">
        <f t="shared" si="0"/>
        <v>263854.5569351132</v>
      </c>
      <c r="D32" s="15"/>
      <c r="E32" s="16"/>
      <c r="F32" s="13">
        <f t="shared" si="1"/>
        <v>6.2582614486376755</v>
      </c>
    </row>
    <row r="33" spans="2:6" ht="13.5" thickBot="1">
      <c r="B33" s="12">
        <v>36352.30816666667</v>
      </c>
      <c r="C33" s="14">
        <f t="shared" si="0"/>
        <v>227029.81557260832</v>
      </c>
      <c r="D33" s="15"/>
      <c r="E33" s="16"/>
      <c r="F33" s="13">
        <f t="shared" si="1"/>
        <v>5.245265487179816</v>
      </c>
    </row>
    <row r="34" spans="2:6" ht="13.5" thickBot="1">
      <c r="B34" s="12">
        <v>36352.30816666667</v>
      </c>
      <c r="C34" s="14">
        <f t="shared" si="0"/>
        <v>196165.71556324995</v>
      </c>
      <c r="D34" s="15"/>
      <c r="E34" s="16"/>
      <c r="F34" s="13">
        <f t="shared" si="1"/>
        <v>4.396238243356568</v>
      </c>
    </row>
    <row r="35" spans="2:6" ht="13.5" thickBot="1">
      <c r="B35" s="12">
        <v>36352.30816666667</v>
      </c>
      <c r="C35" s="14">
        <f t="shared" si="0"/>
        <v>170297.46126356872</v>
      </c>
      <c r="D35" s="15"/>
      <c r="E35" s="16"/>
      <c r="F35" s="13">
        <f t="shared" si="1"/>
        <v>3.6846395690418188</v>
      </c>
    </row>
    <row r="36" spans="2:6" ht="13.5" thickBot="1">
      <c r="B36" s="12">
        <v>36352.30816666667</v>
      </c>
      <c r="C36" s="14">
        <f t="shared" si="0"/>
        <v>148616.3705487394</v>
      </c>
      <c r="D36" s="15"/>
      <c r="E36" s="16"/>
      <c r="F36" s="13">
        <f t="shared" si="1"/>
        <v>3.0882237757054862</v>
      </c>
    </row>
    <row r="37" spans="2:6" ht="13.5" thickBot="1">
      <c r="B37" s="12">
        <v>36352.30816666667</v>
      </c>
      <c r="C37" s="14">
        <f t="shared" si="0"/>
        <v>130444.71107729581</v>
      </c>
      <c r="D37" s="15"/>
      <c r="E37" s="16"/>
      <c r="F37" s="13">
        <f t="shared" si="1"/>
        <v>2.5883474160495643</v>
      </c>
    </row>
    <row r="38" spans="2:6" ht="13.5" thickBot="1">
      <c r="B38" s="12">
        <v>36352.30816666667</v>
      </c>
      <c r="C38" s="14">
        <f t="shared" si="0"/>
        <v>115214.41357434426</v>
      </c>
      <c r="D38" s="15"/>
      <c r="E38" s="16"/>
      <c r="F38" s="13">
        <f t="shared" si="1"/>
        <v>2.169383716877444</v>
      </c>
    </row>
  </sheetData>
  <mergeCells count="11">
    <mergeCell ref="C35:E35"/>
    <mergeCell ref="C36:E36"/>
    <mergeCell ref="C37:E37"/>
    <mergeCell ref="C38:E38"/>
    <mergeCell ref="C28:E28"/>
    <mergeCell ref="C29:E29"/>
    <mergeCell ref="C30:E30"/>
    <mergeCell ref="C31:E31"/>
    <mergeCell ref="C32:E32"/>
    <mergeCell ref="C33:E33"/>
    <mergeCell ref="C34:E34"/>
  </mergeCells>
  <printOptions/>
  <pageMargins left="1.64" right="0.75" top="0.9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labiche</dc:creator>
  <cp:keywords/>
  <dc:description/>
  <cp:lastModifiedBy>cliente</cp:lastModifiedBy>
  <cp:lastPrinted>2008-03-23T21:12:27Z</cp:lastPrinted>
  <dcterms:created xsi:type="dcterms:W3CDTF">2008-03-17T17:07:46Z</dcterms:created>
  <dcterms:modified xsi:type="dcterms:W3CDTF">2008-05-27T21:00:03Z</dcterms:modified>
  <cp:category/>
  <cp:version/>
  <cp:contentType/>
  <cp:contentStatus/>
</cp:coreProperties>
</file>