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6395" windowHeight="9210" firstSheet="4" activeTab="10"/>
  </bookViews>
  <sheets>
    <sheet name="SEXO" sheetId="3" r:id="rId1"/>
    <sheet name="EDADES" sheetId="4" r:id="rId2"/>
    <sheet name="acumulacion" sheetId="5" r:id="rId3"/>
    <sheet name="instalacion" sheetId="6" r:id="rId4"/>
    <sheet name="sectores" sheetId="7" r:id="rId5"/>
    <sheet name="Invertir" sheetId="8" r:id="rId6"/>
    <sheet name="Cumpla ofrecido" sheetId="9" r:id="rId7"/>
    <sheet name="benficioso" sheetId="10" r:id="rId8"/>
    <sheet name="Incremento 1 %" sheetId="11" r:id="rId9"/>
    <sheet name="Hoja1" sheetId="1" r:id="rId10"/>
    <sheet name="cuadros" sheetId="2" r:id="rId11"/>
  </sheets>
  <calcPr calcId="125725"/>
</workbook>
</file>

<file path=xl/calcChain.xml><?xml version="1.0" encoding="utf-8"?>
<calcChain xmlns="http://schemas.openxmlformats.org/spreadsheetml/2006/main">
  <c r="F58" i="2"/>
  <c r="F57"/>
  <c r="F56"/>
  <c r="F55"/>
  <c r="F54"/>
  <c r="G54"/>
  <c r="G55" s="1"/>
  <c r="G56" s="1"/>
  <c r="G57" s="1"/>
  <c r="G58" s="1"/>
  <c r="E59"/>
  <c r="D60"/>
  <c r="E58" s="1"/>
  <c r="E54"/>
  <c r="F48"/>
  <c r="F50"/>
  <c r="E50"/>
  <c r="E49"/>
  <c r="F49" s="1"/>
  <c r="E48"/>
  <c r="E47"/>
  <c r="F47" s="1"/>
  <c r="G48" s="1"/>
  <c r="G49" s="1"/>
  <c r="G50" s="1"/>
  <c r="D51"/>
  <c r="E51"/>
  <c r="E43"/>
  <c r="E42"/>
  <c r="E41"/>
  <c r="E40"/>
  <c r="E39"/>
  <c r="E44" s="1"/>
  <c r="D44"/>
  <c r="E36"/>
  <c r="D36"/>
  <c r="Z1" i="1"/>
  <c r="X1"/>
  <c r="W1"/>
  <c r="Z2"/>
  <c r="X2"/>
  <c r="W2"/>
  <c r="G28" i="2"/>
  <c r="G29" s="1"/>
  <c r="G27"/>
  <c r="E30"/>
  <c r="D30"/>
  <c r="U1" i="1"/>
  <c r="V1"/>
  <c r="T1"/>
  <c r="V2"/>
  <c r="U2"/>
  <c r="T2"/>
  <c r="E23" i="2"/>
  <c r="D23"/>
  <c r="S1" i="1"/>
  <c r="R1"/>
  <c r="S2"/>
  <c r="R2"/>
  <c r="E17" i="2"/>
  <c r="D17"/>
  <c r="F10"/>
  <c r="F9"/>
  <c r="G9"/>
  <c r="E10"/>
  <c r="E9"/>
  <c r="D11"/>
  <c r="D5"/>
  <c r="F11"/>
  <c r="E11"/>
  <c r="Q1" i="1"/>
  <c r="P1"/>
  <c r="Q2"/>
  <c r="P2"/>
  <c r="G4" i="2"/>
  <c r="G3"/>
  <c r="F4"/>
  <c r="F3"/>
  <c r="F5" s="1"/>
  <c r="E4"/>
  <c r="E3"/>
  <c r="E5" s="1"/>
  <c r="O1" i="1"/>
  <c r="N1"/>
  <c r="O2"/>
  <c r="N2"/>
  <c r="J2"/>
  <c r="J1" s="1"/>
  <c r="K2"/>
  <c r="K1" s="1"/>
  <c r="I2"/>
  <c r="I1" s="1"/>
  <c r="M1"/>
  <c r="L2"/>
  <c r="L1" s="1"/>
  <c r="F1"/>
  <c r="G1"/>
  <c r="H1"/>
  <c r="E1"/>
  <c r="D1"/>
  <c r="C1"/>
  <c r="E56" i="2" l="1"/>
  <c r="F41"/>
  <c r="F43"/>
  <c r="F40"/>
  <c r="G41" s="1"/>
  <c r="F42"/>
  <c r="F39"/>
  <c r="G47"/>
  <c r="E55"/>
  <c r="E57"/>
  <c r="G10"/>
  <c r="F44" l="1"/>
  <c r="G40"/>
  <c r="G42"/>
  <c r="G43" s="1"/>
  <c r="E60"/>
  <c r="D404" i="1"/>
</calcChain>
</file>

<file path=xl/sharedStrings.xml><?xml version="1.0" encoding="utf-8"?>
<sst xmlns="http://schemas.openxmlformats.org/spreadsheetml/2006/main" count="96" uniqueCount="47">
  <si>
    <t>si</t>
  </si>
  <si>
    <t>no</t>
  </si>
  <si>
    <t>sexo</t>
  </si>
  <si>
    <t>Masculino</t>
  </si>
  <si>
    <t>femenino</t>
  </si>
  <si>
    <t>edades</t>
  </si>
  <si>
    <t>18-25</t>
  </si>
  <si>
    <t>tabulación</t>
  </si>
  <si>
    <t>%</t>
  </si>
  <si>
    <t>26-35</t>
  </si>
  <si>
    <t>36-45</t>
  </si>
  <si>
    <t>46-65</t>
  </si>
  <si>
    <t>INVERTIR</t>
  </si>
  <si>
    <t>SECTOR</t>
  </si>
  <si>
    <t xml:space="preserve">NORTE </t>
  </si>
  <si>
    <t>SUR</t>
  </si>
  <si>
    <t>CENTRO</t>
  </si>
  <si>
    <t>FRECUENCIA</t>
  </si>
  <si>
    <t>PORCENTAJE</t>
  </si>
  <si>
    <t>PORCENTAJE   VALIDO</t>
  </si>
  <si>
    <t>ACUMULACION</t>
  </si>
  <si>
    <t>EMPRE</t>
  </si>
  <si>
    <t>CIUD</t>
  </si>
  <si>
    <t>porcentaes</t>
  </si>
  <si>
    <t>Empresas</t>
  </si>
  <si>
    <t>Ciudadano</t>
  </si>
  <si>
    <t xml:space="preserve">   PORCENTAJE ACUMULADO  </t>
  </si>
  <si>
    <t>instalacion</t>
  </si>
  <si>
    <t>Cumpla</t>
  </si>
  <si>
    <t xml:space="preserve">si </t>
  </si>
  <si>
    <t>beneficioso</t>
  </si>
  <si>
    <t>menos 30 %</t>
  </si>
  <si>
    <t>mas del 50%</t>
  </si>
  <si>
    <t>mas del 70 %</t>
  </si>
  <si>
    <t>aumneto 1 %</t>
  </si>
  <si>
    <t>Perdido</t>
  </si>
  <si>
    <t>menos del 30 %</t>
  </si>
  <si>
    <t>mas del 50 %</t>
  </si>
  <si>
    <t>Total desacuerdo</t>
  </si>
  <si>
    <t>Parcialmente desacuerdo</t>
  </si>
  <si>
    <t>Neutral</t>
  </si>
  <si>
    <t>Parcial deacuerdo</t>
  </si>
  <si>
    <t>Total Acuerdo</t>
  </si>
  <si>
    <t>Luz</t>
  </si>
  <si>
    <t>Agua</t>
  </si>
  <si>
    <t>Teléfono</t>
  </si>
  <si>
    <t>perdidos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</si>
</sst>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implified Arabic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9" fontId="0" fillId="2" borderId="0" xfId="0" applyNumberFormat="1" applyFill="1"/>
    <xf numFmtId="0" fontId="0" fillId="0" borderId="0" xfId="0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9" fontId="0" fillId="0" borderId="0" xfId="1" applyFont="1" applyFill="1" applyBorder="1"/>
    <xf numFmtId="9" fontId="0" fillId="0" borderId="4" xfId="1" applyFont="1" applyFill="1" applyBorder="1"/>
    <xf numFmtId="9" fontId="0" fillId="0" borderId="4" xfId="0" applyNumberFormat="1" applyBorder="1"/>
    <xf numFmtId="0" fontId="0" fillId="0" borderId="5" xfId="0" applyBorder="1"/>
    <xf numFmtId="9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justify" vertical="distributed" wrapText="1" readingOrder="2"/>
    </xf>
    <xf numFmtId="0" fontId="0" fillId="0" borderId="1" xfId="0" applyBorder="1" applyAlignment="1">
      <alignment horizontal="center"/>
    </xf>
    <xf numFmtId="9" fontId="0" fillId="0" borderId="1" xfId="1" applyFont="1" applyFill="1" applyBorder="1"/>
    <xf numFmtId="9" fontId="0" fillId="0" borderId="0" xfId="1" applyNumberFormat="1" applyFont="1" applyFill="1" applyBorder="1"/>
    <xf numFmtId="10" fontId="0" fillId="0" borderId="0" xfId="1" applyNumberFormat="1" applyFont="1" applyFill="1" applyBorder="1"/>
    <xf numFmtId="164" fontId="0" fillId="0" borderId="6" xfId="0" applyNumberFormat="1" applyBorder="1"/>
    <xf numFmtId="9" fontId="0" fillId="0" borderId="8" xfId="1" applyFont="1" applyFill="1" applyBorder="1"/>
    <xf numFmtId="9" fontId="0" fillId="0" borderId="9" xfId="1" applyFont="1" applyFill="1" applyBorder="1"/>
    <xf numFmtId="9" fontId="0" fillId="0" borderId="7" xfId="1" applyFont="1" applyFill="1" applyBorder="1"/>
    <xf numFmtId="0" fontId="0" fillId="4" borderId="0" xfId="0" applyFill="1"/>
    <xf numFmtId="0" fontId="0" fillId="5" borderId="0" xfId="0" applyFill="1"/>
    <xf numFmtId="0" fontId="0" fillId="0" borderId="4" xfId="0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9" fontId="0" fillId="0" borderId="6" xfId="1" applyNumberFormat="1" applyFont="1" applyBorder="1"/>
    <xf numFmtId="0" fontId="0" fillId="0" borderId="6" xfId="0" applyBorder="1"/>
    <xf numFmtId="10" fontId="0" fillId="0" borderId="9" xfId="1" applyNumberFormat="1" applyFont="1" applyFill="1" applyBorder="1"/>
    <xf numFmtId="164" fontId="0" fillId="0" borderId="9" xfId="1" applyNumberFormat="1" applyFont="1" applyFill="1" applyBorder="1"/>
    <xf numFmtId="9" fontId="0" fillId="0" borderId="9" xfId="1" applyNumberFormat="1" applyFont="1" applyFill="1" applyBorder="1"/>
    <xf numFmtId="0" fontId="2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9" fontId="0" fillId="0" borderId="11" xfId="1" applyFont="1" applyFill="1" applyBorder="1"/>
    <xf numFmtId="164" fontId="0" fillId="0" borderId="10" xfId="0" applyNumberForma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2.xml"/><Relationship Id="rId5" Type="http://schemas.openxmlformats.org/officeDocument/2006/relationships/chartsheet" Target="chart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38"/>
  <c:chart>
    <c:title>
      <c:tx>
        <c:rich>
          <a:bodyPr/>
          <a:lstStyle/>
          <a:p>
            <a:pPr>
              <a:defRPr/>
            </a:pPr>
            <a:r>
              <a:rPr lang="es-ES"/>
              <a:t>SEXO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9.8508967629046443E-2"/>
                  <c:y val="-0.127965514727325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Masculino
64%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Lit>
              <c:ptCount val="1"/>
              <c:pt idx="0">
                <c:v>Femnino</c:v>
              </c:pt>
            </c:strLit>
          </c:cat>
          <c:val>
            <c:numRef>
              <c:f>Hoja1!$C$1:$D$1</c:f>
              <c:numCache>
                <c:formatCode>General</c:formatCode>
                <c:ptCount val="2"/>
                <c:pt idx="0">
                  <c:v>0.36499999999999999</c:v>
                </c:pt>
                <c:pt idx="1">
                  <c:v>0.63500000000000001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39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EDADES</c:v>
          </c:tx>
          <c:cat>
            <c:strLit>
              <c:ptCount val="1"/>
              <c:pt idx="0">
                <c:v>De 18 - 25 </c:v>
              </c:pt>
            </c:strLit>
          </c:cat>
          <c:val>
            <c:numRef>
              <c:f>Hoja1!$E$2:$H$2</c:f>
              <c:numCache>
                <c:formatCode>General</c:formatCode>
                <c:ptCount val="4"/>
                <c:pt idx="0">
                  <c:v>66</c:v>
                </c:pt>
                <c:pt idx="1">
                  <c:v>170</c:v>
                </c:pt>
                <c:pt idx="2">
                  <c:v>137</c:v>
                </c:pt>
                <c:pt idx="3">
                  <c:v>27</c:v>
                </c:pt>
              </c:numCache>
            </c:numRef>
          </c:val>
        </c:ser>
        <c:dLbls>
          <c:showVal val="1"/>
        </c:dLbls>
        <c:gapWidth val="75"/>
        <c:shape val="box"/>
        <c:axId val="106243584"/>
        <c:axId val="106262528"/>
        <c:axId val="0"/>
      </c:bar3DChart>
      <c:catAx>
        <c:axId val="106243584"/>
        <c:scaling>
          <c:orientation val="minMax"/>
        </c:scaling>
        <c:delete val="1"/>
        <c:axPos val="b"/>
        <c:majorTickMark val="none"/>
        <c:tickLblPos val="none"/>
        <c:crossAx val="106262528"/>
        <c:crosses val="autoZero"/>
        <c:auto val="1"/>
        <c:lblAlgn val="ctr"/>
        <c:lblOffset val="100"/>
      </c:catAx>
      <c:valAx>
        <c:axId val="106262528"/>
        <c:scaling>
          <c:orientation val="minMax"/>
        </c:scaling>
        <c:axPos val="l"/>
        <c:numFmt formatCode="General" sourceLinked="1"/>
        <c:majorTickMark val="none"/>
        <c:tickLblPos val="nextTo"/>
        <c:crossAx val="106243584"/>
        <c:crosses val="autoZero"/>
        <c:crossBetween val="between"/>
      </c:valAx>
    </c:plotArea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37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Acumulacion de Basura</c:v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Empresa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Ciudadano</a:t>
                    </a:r>
                  </a:p>
                </c:rich>
              </c:tx>
              <c:showVal val="1"/>
            </c:dLbl>
            <c:showVal val="1"/>
          </c:dLbls>
          <c:val>
            <c:numRef>
              <c:f>Hoja1!$N$1:$O$1</c:f>
              <c:numCache>
                <c:formatCode>General</c:formatCode>
                <c:ptCount val="2"/>
                <c:pt idx="0">
                  <c:v>0.61250000000000004</c:v>
                </c:pt>
                <c:pt idx="1">
                  <c:v>0.38750000000000001</c:v>
                </c:pt>
              </c:numCache>
            </c:numRef>
          </c:val>
        </c:ser>
        <c:dLbls>
          <c:showVal val="1"/>
        </c:dLbls>
        <c:gapWidth val="75"/>
        <c:shape val="cylinder"/>
        <c:axId val="109216512"/>
        <c:axId val="109218048"/>
        <c:axId val="0"/>
      </c:bar3DChart>
      <c:catAx>
        <c:axId val="109216512"/>
        <c:scaling>
          <c:orientation val="minMax"/>
        </c:scaling>
        <c:axPos val="b"/>
        <c:majorTickMark val="none"/>
        <c:tickLblPos val="nextTo"/>
        <c:crossAx val="109218048"/>
        <c:crosses val="autoZero"/>
        <c:lblAlgn val="ctr"/>
        <c:lblOffset val="100"/>
      </c:catAx>
      <c:valAx>
        <c:axId val="109218048"/>
        <c:scaling>
          <c:orientation val="minMax"/>
        </c:scaling>
        <c:axPos val="l"/>
        <c:numFmt formatCode="General" sourceLinked="1"/>
        <c:majorTickMark val="none"/>
        <c:tickLblPos val="nextTo"/>
        <c:crossAx val="109216512"/>
        <c:crosses val="autoZero"/>
        <c:crossBetween val="between"/>
      </c:valAx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40"/>
  <c:chart>
    <c:title/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v>Instalaciòn de Planta</c:v>
          </c:tx>
          <c:cat>
            <c:strRef>
              <c:f>Hoja1!$P$4:$Q$4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Hoja1!$P$1:$Q$1</c:f>
              <c:numCache>
                <c:formatCode>General</c:formatCode>
                <c:ptCount val="2"/>
                <c:pt idx="0">
                  <c:v>0.87250000000000005</c:v>
                </c:pt>
                <c:pt idx="1">
                  <c:v>0.1275</c:v>
                </c:pt>
              </c:numCache>
            </c:numRef>
          </c:val>
        </c:ser>
        <c:shape val="box"/>
        <c:axId val="43107072"/>
        <c:axId val="43108608"/>
        <c:axId val="106362176"/>
      </c:bar3DChart>
      <c:catAx>
        <c:axId val="43107072"/>
        <c:scaling>
          <c:orientation val="minMax"/>
        </c:scaling>
        <c:axPos val="b"/>
        <c:majorTickMark val="none"/>
        <c:tickLblPos val="nextTo"/>
        <c:crossAx val="43108608"/>
        <c:crosses val="autoZero"/>
        <c:auto val="1"/>
        <c:lblAlgn val="ctr"/>
        <c:lblOffset val="100"/>
      </c:catAx>
      <c:valAx>
        <c:axId val="43108608"/>
        <c:scaling>
          <c:orientation val="minMax"/>
        </c:scaling>
        <c:axPos val="l"/>
        <c:numFmt formatCode="General" sourceLinked="1"/>
        <c:majorTickMark val="none"/>
        <c:tickLblPos val="nextTo"/>
        <c:crossAx val="43107072"/>
        <c:crosses val="autoZero"/>
        <c:crossBetween val="between"/>
      </c:valAx>
      <c:serAx>
        <c:axId val="106362176"/>
        <c:scaling>
          <c:orientation val="minMax"/>
        </c:scaling>
        <c:axPos val="b"/>
        <c:tickLblPos val="nextTo"/>
        <c:crossAx val="43108608"/>
        <c:crosses val="autoZero"/>
      </c:serAx>
    </c:plotArea>
    <c:legend>
      <c:legendPos val="b"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40"/>
  <c:chart>
    <c:view3D>
      <c:depthPercent val="100"/>
      <c:perspective val="20"/>
    </c:view3D>
    <c:plotArea>
      <c:layout/>
      <c:bar3DChart>
        <c:barDir val="col"/>
        <c:grouping val="clustered"/>
        <c:ser>
          <c:idx val="0"/>
          <c:order val="0"/>
          <c:tx>
            <c:v>Norte</c:v>
          </c:tx>
          <c:cat>
            <c:strLit>
              <c:ptCount val="1"/>
              <c:pt idx="0">
                <c:v>Sectores de la Ciudad</c:v>
              </c:pt>
            </c:strLit>
          </c:cat>
          <c:val>
            <c:numRef>
              <c:f>Hoja1!$I$1</c:f>
              <c:numCache>
                <c:formatCode>General</c:formatCode>
                <c:ptCount val="1"/>
                <c:pt idx="0">
                  <c:v>0.41499999999999998</c:v>
                </c:pt>
              </c:numCache>
            </c:numRef>
          </c:val>
          <c:bubble3D val="1"/>
        </c:ser>
        <c:ser>
          <c:idx val="1"/>
          <c:order val="1"/>
          <c:tx>
            <c:v>Sur</c:v>
          </c:tx>
          <c:cat>
            <c:strLit>
              <c:ptCount val="1"/>
              <c:pt idx="0">
                <c:v>Sectores de la Ciudad</c:v>
              </c:pt>
            </c:strLit>
          </c:cat>
          <c:val>
            <c:numRef>
              <c:f>Hoja1!$J$1</c:f>
              <c:numCache>
                <c:formatCode>General</c:formatCode>
                <c:ptCount val="1"/>
                <c:pt idx="0">
                  <c:v>0.33750000000000002</c:v>
                </c:pt>
              </c:numCache>
            </c:numRef>
          </c:val>
          <c:bubble3D val="1"/>
        </c:ser>
        <c:ser>
          <c:idx val="2"/>
          <c:order val="2"/>
          <c:tx>
            <c:v>Centro</c:v>
          </c:tx>
          <c:cat>
            <c:strLit>
              <c:ptCount val="1"/>
              <c:pt idx="0">
                <c:v>Sectores de la Ciudad</c:v>
              </c:pt>
            </c:strLit>
          </c:cat>
          <c:val>
            <c:numRef>
              <c:f>Hoja1!$K$1</c:f>
              <c:numCache>
                <c:formatCode>General</c:formatCode>
                <c:ptCount val="1"/>
                <c:pt idx="0">
                  <c:v>0.2475</c:v>
                </c:pt>
              </c:numCache>
            </c:numRef>
          </c:val>
          <c:bubble3D val="1"/>
        </c:ser>
        <c:shape val="cylinder"/>
        <c:axId val="45671936"/>
        <c:axId val="45673472"/>
        <c:axId val="0"/>
      </c:bar3DChart>
      <c:catAx>
        <c:axId val="45671936"/>
        <c:scaling>
          <c:orientation val="minMax"/>
        </c:scaling>
        <c:axPos val="b"/>
        <c:majorGridlines/>
        <c:numFmt formatCode="General" sourceLinked="1"/>
        <c:tickLblPos val="nextTo"/>
        <c:crossAx val="45673472"/>
        <c:crosses val="autoZero"/>
        <c:auto val="1"/>
        <c:lblAlgn val="ctr"/>
        <c:lblOffset val="100"/>
      </c:catAx>
      <c:valAx>
        <c:axId val="45673472"/>
        <c:scaling>
          <c:orientation val="minMax"/>
        </c:scaling>
        <c:axPos val="l"/>
        <c:majorGridlines/>
        <c:numFmt formatCode="General" sourceLinked="1"/>
        <c:tickLblPos val="nextTo"/>
        <c:crossAx val="45671936"/>
        <c:crosses val="autoZero"/>
        <c:crossBetween val="between"/>
      </c:valAx>
    </c:plotArea>
    <c:legend>
      <c:legendPos val="r"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38"/>
  <c:chart>
    <c:title>
      <c:tx>
        <c:rich>
          <a:bodyPr/>
          <a:lstStyle/>
          <a:p>
            <a:pPr>
              <a:defRPr/>
            </a:pPr>
            <a:r>
              <a:rPr lang="es-ES"/>
              <a:t>Invertir en la planta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Lit>
              <c:ptCount val="1"/>
              <c:pt idx="0">
                <c:v>Si</c:v>
              </c:pt>
            </c:strLit>
          </c:cat>
          <c:val>
            <c:numRef>
              <c:f>Hoja1!$L$1:$M$1</c:f>
              <c:numCache>
                <c:formatCode>General</c:formatCode>
                <c:ptCount val="2"/>
                <c:pt idx="0">
                  <c:v>0.95</c:v>
                </c:pt>
                <c:pt idx="1">
                  <c:v>0.05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40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Cumpla con lo ofrecido</c:v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Si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/>
                      <a:t>0,82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No </a:t>
                    </a:r>
                  </a:p>
                  <a:p>
                    <a:r>
                      <a:rPr lang="en-US"/>
                      <a:t>0,13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si                            no</c:v>
              </c:pt>
            </c:strLit>
          </c:cat>
          <c:val>
            <c:numRef>
              <c:f>Hoja1!$R$1:$S$1</c:f>
              <c:numCache>
                <c:formatCode>General</c:formatCode>
                <c:ptCount val="2"/>
                <c:pt idx="0">
                  <c:v>0.82</c:v>
                </c:pt>
                <c:pt idx="1">
                  <c:v>0.13</c:v>
                </c:pt>
              </c:numCache>
            </c:numRef>
          </c:val>
        </c:ser>
        <c:shape val="cylinder"/>
        <c:axId val="49128960"/>
        <c:axId val="49130496"/>
        <c:axId val="0"/>
      </c:bar3DChart>
      <c:catAx>
        <c:axId val="49128960"/>
        <c:scaling>
          <c:orientation val="minMax"/>
        </c:scaling>
        <c:delete val="1"/>
        <c:axPos val="b"/>
        <c:tickLblPos val="none"/>
        <c:crossAx val="49130496"/>
        <c:crosses val="autoZero"/>
        <c:auto val="1"/>
        <c:lblAlgn val="ctr"/>
        <c:lblOffset val="100"/>
      </c:catAx>
      <c:valAx>
        <c:axId val="49130496"/>
        <c:scaling>
          <c:orientation val="minMax"/>
        </c:scaling>
        <c:axPos val="l"/>
        <c:majorGridlines/>
        <c:numFmt formatCode="General" sourceLinked="1"/>
        <c:tickLblPos val="nextTo"/>
        <c:crossAx val="49128960"/>
        <c:crosses val="autoZero"/>
        <c:crossBetween val="between"/>
      </c:valAx>
    </c:plotArea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39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Resulta Beneficioso</c:v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menos del 30 %</a:t>
                    </a:r>
                  </a:p>
                  <a:p>
                    <a:r>
                      <a:rPr lang="en-US"/>
                      <a:t>0,12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mas derl 50 %</a:t>
                    </a:r>
                  </a:p>
                  <a:p>
                    <a:r>
                      <a:rPr lang="en-US"/>
                      <a:t>0.16 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mas del 70% </a:t>
                    </a:r>
                  </a:p>
                  <a:p>
                    <a:r>
                      <a:rPr lang="en-US"/>
                      <a:t>0.67 </a:t>
                    </a:r>
                  </a:p>
                </c:rich>
              </c:tx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0.05</a:t>
                    </a:r>
                  </a:p>
                </c:rich>
              </c:tx>
              <c:showVal val="1"/>
            </c:dLbl>
            <c:showVal val="1"/>
          </c:dLbls>
          <c:val>
            <c:numRef>
              <c:f>Hoja1!$T$1:$W$1</c:f>
              <c:numCache>
                <c:formatCode>General</c:formatCode>
                <c:ptCount val="4"/>
                <c:pt idx="0">
                  <c:v>0.12</c:v>
                </c:pt>
                <c:pt idx="1">
                  <c:v>0.16250000000000001</c:v>
                </c:pt>
                <c:pt idx="2">
                  <c:v>0.66749999999999998</c:v>
                </c:pt>
                <c:pt idx="3">
                  <c:v>0.84499999999999997</c:v>
                </c:pt>
              </c:numCache>
            </c:numRef>
          </c:val>
        </c:ser>
        <c:shape val="box"/>
        <c:axId val="49147264"/>
        <c:axId val="55252096"/>
        <c:axId val="0"/>
      </c:bar3DChart>
      <c:catAx>
        <c:axId val="49147264"/>
        <c:scaling>
          <c:orientation val="minMax"/>
        </c:scaling>
        <c:axPos val="b"/>
        <c:tickLblPos val="nextTo"/>
        <c:crossAx val="55252096"/>
        <c:crosses val="autoZero"/>
        <c:auto val="1"/>
        <c:lblAlgn val="ctr"/>
        <c:lblOffset val="100"/>
      </c:catAx>
      <c:valAx>
        <c:axId val="55252096"/>
        <c:scaling>
          <c:orientation val="minMax"/>
        </c:scaling>
        <c:axPos val="l"/>
        <c:majorGridlines/>
        <c:numFmt formatCode="General" sourceLinked="1"/>
        <c:tickLblPos val="nextTo"/>
        <c:crossAx val="49147264"/>
        <c:crosses val="autoZero"/>
        <c:crossBetween val="between"/>
      </c:valAx>
    </c:plotArea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26"/>
  <c:chart>
    <c:title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 Si</a:t>
                    </a:r>
                  </a:p>
                  <a:p>
                    <a:r>
                      <a:rPr lang="en-US"/>
                      <a:t>84%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NO
11%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D.</a:t>
                    </a:r>
                    <a:r>
                      <a:rPr lang="en-US" baseline="0"/>
                      <a:t> Perdidos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Hoja1!$W$1:$Y$1</c:f>
              <c:numCache>
                <c:formatCode>General</c:formatCode>
                <c:ptCount val="3"/>
                <c:pt idx="0">
                  <c:v>0.84499999999999997</c:v>
                </c:pt>
                <c:pt idx="1">
                  <c:v>0.105</c:v>
                </c:pt>
                <c:pt idx="2">
                  <c:v>0.05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404"/>
  <sheetViews>
    <sheetView topLeftCell="N1" workbookViewId="0">
      <selection activeCell="W2" sqref="W2"/>
    </sheetView>
  </sheetViews>
  <sheetFormatPr baseColWidth="10" defaultRowHeight="15"/>
  <cols>
    <col min="5" max="8" width="11.42578125" style="3"/>
    <col min="17" max="17" width="11.42578125" style="27"/>
    <col min="20" max="20" width="11.42578125" style="28"/>
    <col min="22" max="23" width="12.7109375" customWidth="1"/>
  </cols>
  <sheetData>
    <row r="1" spans="1:26">
      <c r="B1" t="s">
        <v>8</v>
      </c>
      <c r="C1">
        <f>C2/400</f>
        <v>0.36499999999999999</v>
      </c>
      <c r="D1">
        <f>D2/400</f>
        <v>0.63500000000000001</v>
      </c>
      <c r="E1" s="3">
        <f>E2/400</f>
        <v>0.16500000000000001</v>
      </c>
      <c r="F1" s="3">
        <f t="shared" ref="F1:G1" si="0">F2/400</f>
        <v>0.42499999999999999</v>
      </c>
      <c r="G1" s="3">
        <f t="shared" si="0"/>
        <v>0.34250000000000003</v>
      </c>
      <c r="H1" s="3">
        <f>H2/400</f>
        <v>6.7500000000000004E-2</v>
      </c>
      <c r="I1" s="3">
        <f>I2/400</f>
        <v>0.41499999999999998</v>
      </c>
      <c r="J1" s="3">
        <f t="shared" ref="J1:K1" si="1">J2/400</f>
        <v>0.33750000000000002</v>
      </c>
      <c r="K1" s="3">
        <f t="shared" si="1"/>
        <v>0.2475</v>
      </c>
      <c r="L1">
        <f>L2/400</f>
        <v>0.95</v>
      </c>
      <c r="M1">
        <f>M2/400</f>
        <v>0.05</v>
      </c>
      <c r="N1" s="3">
        <f>245/400</f>
        <v>0.61250000000000004</v>
      </c>
      <c r="O1" s="3">
        <f>155/400</f>
        <v>0.38750000000000001</v>
      </c>
      <c r="P1">
        <f>P2/400</f>
        <v>0.87250000000000005</v>
      </c>
      <c r="Q1" s="27">
        <f>Q2/400</f>
        <v>0.1275</v>
      </c>
      <c r="R1">
        <f>328/400</f>
        <v>0.82</v>
      </c>
      <c r="S1">
        <f>52/400</f>
        <v>0.13</v>
      </c>
      <c r="T1" s="28">
        <f>T2/400</f>
        <v>0.12</v>
      </c>
      <c r="U1" s="28">
        <f t="shared" ref="U1:V1" si="2">U2/400</f>
        <v>0.16250000000000001</v>
      </c>
      <c r="V1" s="28">
        <f t="shared" si="2"/>
        <v>0.66749999999999998</v>
      </c>
      <c r="W1" s="28">
        <f>338/400</f>
        <v>0.84499999999999997</v>
      </c>
      <c r="X1" s="28">
        <f>42/400</f>
        <v>0.105</v>
      </c>
      <c r="Y1">
        <v>0.05</v>
      </c>
      <c r="Z1" s="28">
        <f>W1+X1+Y1</f>
        <v>1</v>
      </c>
    </row>
    <row r="2" spans="1:26">
      <c r="B2" t="s">
        <v>7</v>
      </c>
      <c r="C2">
        <v>146</v>
      </c>
      <c r="D2">
        <v>254</v>
      </c>
      <c r="E2" s="3">
        <v>66</v>
      </c>
      <c r="F2" s="3">
        <v>170</v>
      </c>
      <c r="G2" s="3">
        <v>137</v>
      </c>
      <c r="H2" s="3">
        <v>27</v>
      </c>
      <c r="I2">
        <f>COUNT(I5:I404)</f>
        <v>166</v>
      </c>
      <c r="J2">
        <f t="shared" ref="J2:K2" si="3">COUNT(J5:J404)</f>
        <v>135</v>
      </c>
      <c r="K2">
        <f t="shared" si="3"/>
        <v>99</v>
      </c>
      <c r="L2">
        <f>COUNT(L5:L404)</f>
        <v>380</v>
      </c>
      <c r="M2">
        <v>20</v>
      </c>
      <c r="N2">
        <f t="shared" ref="N2:X2" si="4">COUNT(N5:N404)</f>
        <v>245</v>
      </c>
      <c r="O2">
        <f t="shared" si="4"/>
        <v>155</v>
      </c>
      <c r="P2">
        <f t="shared" si="4"/>
        <v>349</v>
      </c>
      <c r="Q2" s="27">
        <f t="shared" si="4"/>
        <v>51</v>
      </c>
      <c r="R2">
        <f t="shared" si="4"/>
        <v>328</v>
      </c>
      <c r="S2">
        <f t="shared" si="4"/>
        <v>52</v>
      </c>
      <c r="T2" s="28">
        <f t="shared" si="4"/>
        <v>48</v>
      </c>
      <c r="U2" s="28">
        <f t="shared" si="4"/>
        <v>65</v>
      </c>
      <c r="V2" s="28">
        <f t="shared" si="4"/>
        <v>267</v>
      </c>
      <c r="W2" s="28">
        <f t="shared" si="4"/>
        <v>338</v>
      </c>
      <c r="X2" s="28">
        <f t="shared" si="4"/>
        <v>42</v>
      </c>
      <c r="Y2">
        <v>20</v>
      </c>
      <c r="Z2" s="28">
        <f>W2+X2+Y2</f>
        <v>400</v>
      </c>
    </row>
    <row r="3" spans="1:26">
      <c r="C3" s="30" t="s">
        <v>2</v>
      </c>
      <c r="D3" s="30"/>
      <c r="E3" s="31" t="s">
        <v>5</v>
      </c>
      <c r="F3" s="31"/>
      <c r="G3" s="31"/>
      <c r="H3" s="31"/>
      <c r="I3" s="30" t="s">
        <v>13</v>
      </c>
      <c r="J3" s="30"/>
      <c r="K3" s="30"/>
      <c r="L3" s="30" t="s">
        <v>12</v>
      </c>
      <c r="M3" s="30"/>
      <c r="N3" s="30" t="s">
        <v>20</v>
      </c>
      <c r="O3" s="30"/>
      <c r="P3" s="30" t="s">
        <v>27</v>
      </c>
      <c r="Q3" s="30"/>
      <c r="R3" s="30" t="s">
        <v>28</v>
      </c>
      <c r="S3" s="30"/>
      <c r="T3" s="30" t="s">
        <v>30</v>
      </c>
      <c r="U3" s="30"/>
      <c r="V3" s="30"/>
      <c r="W3" s="2"/>
      <c r="X3" t="s">
        <v>34</v>
      </c>
    </row>
    <row r="4" spans="1:26">
      <c r="A4" t="s">
        <v>23</v>
      </c>
      <c r="C4" t="s">
        <v>4</v>
      </c>
      <c r="D4" t="s">
        <v>3</v>
      </c>
      <c r="E4" s="3" t="s">
        <v>6</v>
      </c>
      <c r="F4" s="3" t="s">
        <v>9</v>
      </c>
      <c r="G4" s="3" t="s">
        <v>10</v>
      </c>
      <c r="H4" s="3" t="s">
        <v>11</v>
      </c>
      <c r="I4" t="s">
        <v>14</v>
      </c>
      <c r="J4" t="s">
        <v>15</v>
      </c>
      <c r="K4" t="s">
        <v>16</v>
      </c>
      <c r="L4" t="s">
        <v>0</v>
      </c>
      <c r="M4" t="s">
        <v>1</v>
      </c>
      <c r="N4" t="s">
        <v>21</v>
      </c>
      <c r="O4" t="s">
        <v>22</v>
      </c>
      <c r="P4" t="s">
        <v>0</v>
      </c>
      <c r="Q4" s="27" t="s">
        <v>1</v>
      </c>
      <c r="R4" t="s">
        <v>29</v>
      </c>
      <c r="S4" t="s">
        <v>1</v>
      </c>
      <c r="T4" s="28" t="s">
        <v>31</v>
      </c>
      <c r="U4" t="s">
        <v>32</v>
      </c>
      <c r="V4" t="s">
        <v>33</v>
      </c>
      <c r="W4" t="s">
        <v>29</v>
      </c>
      <c r="X4" t="s">
        <v>1</v>
      </c>
    </row>
    <row r="5" spans="1:26">
      <c r="A5">
        <v>10</v>
      </c>
      <c r="B5">
        <v>1</v>
      </c>
      <c r="C5">
        <v>1</v>
      </c>
      <c r="E5" s="3">
        <v>1</v>
      </c>
      <c r="I5">
        <v>1</v>
      </c>
      <c r="L5">
        <v>1</v>
      </c>
      <c r="N5">
        <v>1</v>
      </c>
      <c r="P5">
        <v>1</v>
      </c>
      <c r="R5">
        <v>1</v>
      </c>
      <c r="V5">
        <v>3</v>
      </c>
      <c r="W5">
        <v>1</v>
      </c>
    </row>
    <row r="6" spans="1:26">
      <c r="A6">
        <v>20</v>
      </c>
      <c r="B6">
        <v>2</v>
      </c>
      <c r="C6">
        <v>1</v>
      </c>
      <c r="E6" s="3">
        <v>1</v>
      </c>
      <c r="I6">
        <v>1</v>
      </c>
      <c r="L6">
        <v>1</v>
      </c>
      <c r="N6">
        <v>1</v>
      </c>
      <c r="P6">
        <v>1</v>
      </c>
      <c r="R6">
        <v>1</v>
      </c>
      <c r="U6">
        <v>2</v>
      </c>
      <c r="W6">
        <v>1</v>
      </c>
    </row>
    <row r="7" spans="1:26">
      <c r="A7">
        <v>30</v>
      </c>
      <c r="B7">
        <v>3</v>
      </c>
      <c r="C7">
        <v>1</v>
      </c>
      <c r="E7" s="3">
        <v>1</v>
      </c>
      <c r="I7">
        <v>1</v>
      </c>
      <c r="L7">
        <v>1</v>
      </c>
      <c r="N7">
        <v>1</v>
      </c>
      <c r="Q7" s="27">
        <v>2</v>
      </c>
      <c r="S7">
        <v>2</v>
      </c>
      <c r="T7" s="28">
        <v>1</v>
      </c>
      <c r="X7">
        <v>2</v>
      </c>
    </row>
    <row r="8" spans="1:26">
      <c r="A8">
        <v>40</v>
      </c>
      <c r="B8">
        <v>4</v>
      </c>
      <c r="C8">
        <v>1</v>
      </c>
      <c r="E8" s="3">
        <v>1</v>
      </c>
      <c r="I8">
        <v>1</v>
      </c>
      <c r="L8">
        <v>1</v>
      </c>
      <c r="N8">
        <v>1</v>
      </c>
      <c r="P8">
        <v>1</v>
      </c>
      <c r="S8">
        <v>2</v>
      </c>
      <c r="U8">
        <v>2</v>
      </c>
      <c r="X8">
        <v>2</v>
      </c>
    </row>
    <row r="9" spans="1:26">
      <c r="A9">
        <v>50</v>
      </c>
      <c r="B9">
        <v>5</v>
      </c>
      <c r="C9">
        <v>1</v>
      </c>
      <c r="F9" s="3">
        <v>2</v>
      </c>
      <c r="I9">
        <v>1</v>
      </c>
      <c r="L9">
        <v>1</v>
      </c>
      <c r="O9">
        <v>2</v>
      </c>
      <c r="Q9" s="27">
        <v>2</v>
      </c>
      <c r="S9">
        <v>2</v>
      </c>
      <c r="T9" s="28">
        <v>1</v>
      </c>
      <c r="X9">
        <v>2</v>
      </c>
    </row>
    <row r="10" spans="1:26">
      <c r="A10">
        <v>60</v>
      </c>
      <c r="B10">
        <v>6</v>
      </c>
      <c r="C10">
        <v>1</v>
      </c>
      <c r="F10" s="3">
        <v>2</v>
      </c>
      <c r="I10">
        <v>1</v>
      </c>
      <c r="L10">
        <v>1</v>
      </c>
      <c r="O10">
        <v>2</v>
      </c>
      <c r="Q10" s="27">
        <v>2</v>
      </c>
      <c r="S10">
        <v>2</v>
      </c>
      <c r="T10" s="28">
        <v>1</v>
      </c>
      <c r="W10">
        <v>1</v>
      </c>
    </row>
    <row r="11" spans="1:26">
      <c r="A11">
        <v>70</v>
      </c>
      <c r="B11">
        <v>7</v>
      </c>
      <c r="C11">
        <v>1</v>
      </c>
      <c r="E11" s="3">
        <v>1</v>
      </c>
      <c r="F11" s="4"/>
      <c r="I11">
        <v>1</v>
      </c>
      <c r="L11">
        <v>1</v>
      </c>
      <c r="O11">
        <v>2</v>
      </c>
      <c r="P11">
        <v>1</v>
      </c>
      <c r="R11">
        <v>1</v>
      </c>
      <c r="V11">
        <v>3</v>
      </c>
      <c r="W11">
        <v>1</v>
      </c>
    </row>
    <row r="12" spans="1:26">
      <c r="A12">
        <v>80</v>
      </c>
      <c r="B12">
        <v>8</v>
      </c>
      <c r="C12">
        <v>1</v>
      </c>
      <c r="G12" s="3">
        <v>3</v>
      </c>
      <c r="I12">
        <v>1</v>
      </c>
      <c r="L12">
        <v>1</v>
      </c>
      <c r="O12">
        <v>2</v>
      </c>
      <c r="P12">
        <v>1</v>
      </c>
      <c r="R12">
        <v>1</v>
      </c>
      <c r="V12">
        <v>3</v>
      </c>
      <c r="W12">
        <v>1</v>
      </c>
    </row>
    <row r="13" spans="1:26">
      <c r="A13">
        <v>90</v>
      </c>
      <c r="B13">
        <v>9</v>
      </c>
      <c r="C13">
        <v>1</v>
      </c>
      <c r="G13" s="3">
        <v>3</v>
      </c>
      <c r="I13">
        <v>1</v>
      </c>
      <c r="L13">
        <v>1</v>
      </c>
      <c r="O13">
        <v>2</v>
      </c>
      <c r="P13">
        <v>1</v>
      </c>
      <c r="R13">
        <v>1</v>
      </c>
      <c r="V13">
        <v>3</v>
      </c>
      <c r="W13">
        <v>1</v>
      </c>
    </row>
    <row r="14" spans="1:26">
      <c r="A14">
        <v>100</v>
      </c>
      <c r="B14">
        <v>10</v>
      </c>
      <c r="D14">
        <v>2</v>
      </c>
      <c r="G14" s="3">
        <v>3</v>
      </c>
      <c r="I14">
        <v>1</v>
      </c>
      <c r="L14">
        <v>1</v>
      </c>
      <c r="O14">
        <v>2</v>
      </c>
      <c r="P14">
        <v>1</v>
      </c>
      <c r="R14">
        <v>1</v>
      </c>
      <c r="U14">
        <v>2</v>
      </c>
      <c r="X14">
        <v>2</v>
      </c>
    </row>
    <row r="15" spans="1:26">
      <c r="B15">
        <v>11</v>
      </c>
      <c r="C15">
        <v>1</v>
      </c>
      <c r="H15" s="3">
        <v>4</v>
      </c>
      <c r="J15">
        <v>2</v>
      </c>
      <c r="L15">
        <v>1</v>
      </c>
      <c r="N15">
        <v>1</v>
      </c>
      <c r="P15">
        <v>1</v>
      </c>
      <c r="R15">
        <v>1</v>
      </c>
      <c r="U15">
        <v>2</v>
      </c>
      <c r="X15">
        <v>2</v>
      </c>
    </row>
    <row r="16" spans="1:26">
      <c r="B16">
        <v>12</v>
      </c>
      <c r="C16">
        <v>1</v>
      </c>
      <c r="F16" s="3">
        <v>2</v>
      </c>
      <c r="J16">
        <v>2</v>
      </c>
      <c r="L16">
        <v>1</v>
      </c>
      <c r="N16">
        <v>1</v>
      </c>
      <c r="P16">
        <v>1</v>
      </c>
      <c r="S16">
        <v>2</v>
      </c>
      <c r="U16">
        <v>2</v>
      </c>
      <c r="X16">
        <v>2</v>
      </c>
    </row>
    <row r="17" spans="2:24">
      <c r="B17">
        <v>13</v>
      </c>
      <c r="C17">
        <v>1</v>
      </c>
      <c r="E17" s="3">
        <v>1</v>
      </c>
      <c r="J17">
        <v>2</v>
      </c>
      <c r="L17">
        <v>1</v>
      </c>
      <c r="N17">
        <v>1</v>
      </c>
      <c r="P17">
        <v>1</v>
      </c>
      <c r="S17">
        <v>2</v>
      </c>
      <c r="U17">
        <v>2</v>
      </c>
      <c r="W17">
        <v>1</v>
      </c>
    </row>
    <row r="18" spans="2:24">
      <c r="B18">
        <v>14</v>
      </c>
      <c r="D18">
        <v>2</v>
      </c>
      <c r="E18" s="3">
        <v>1</v>
      </c>
      <c r="K18">
        <v>3</v>
      </c>
      <c r="L18">
        <v>1</v>
      </c>
      <c r="N18">
        <v>1</v>
      </c>
      <c r="Q18" s="27">
        <v>2</v>
      </c>
      <c r="S18">
        <v>2</v>
      </c>
      <c r="T18" s="28">
        <v>1</v>
      </c>
      <c r="W18">
        <v>1</v>
      </c>
    </row>
    <row r="19" spans="2:24">
      <c r="B19">
        <v>15</v>
      </c>
      <c r="D19">
        <v>2</v>
      </c>
      <c r="E19" s="3">
        <v>1</v>
      </c>
      <c r="I19">
        <v>1</v>
      </c>
      <c r="L19">
        <v>1</v>
      </c>
      <c r="O19">
        <v>2</v>
      </c>
      <c r="P19">
        <v>1</v>
      </c>
      <c r="R19">
        <v>1</v>
      </c>
      <c r="V19">
        <v>3</v>
      </c>
      <c r="W19">
        <v>1</v>
      </c>
    </row>
    <row r="20" spans="2:24">
      <c r="B20">
        <v>16</v>
      </c>
      <c r="C20">
        <v>1</v>
      </c>
      <c r="E20" s="3">
        <v>1</v>
      </c>
      <c r="J20">
        <v>2</v>
      </c>
      <c r="L20">
        <v>1</v>
      </c>
      <c r="N20">
        <v>1</v>
      </c>
      <c r="Q20" s="27">
        <v>2</v>
      </c>
      <c r="R20">
        <v>1</v>
      </c>
      <c r="T20" s="28">
        <v>1</v>
      </c>
      <c r="W20">
        <v>1</v>
      </c>
    </row>
    <row r="21" spans="2:24">
      <c r="B21">
        <v>17</v>
      </c>
      <c r="C21">
        <v>1</v>
      </c>
      <c r="E21" s="3">
        <v>1</v>
      </c>
      <c r="J21">
        <v>2</v>
      </c>
      <c r="L21">
        <v>1</v>
      </c>
      <c r="N21">
        <v>1</v>
      </c>
      <c r="P21">
        <v>1</v>
      </c>
      <c r="R21">
        <v>1</v>
      </c>
      <c r="V21">
        <v>3</v>
      </c>
      <c r="W21">
        <v>1</v>
      </c>
    </row>
    <row r="22" spans="2:24">
      <c r="B22">
        <v>18</v>
      </c>
      <c r="C22">
        <v>1</v>
      </c>
      <c r="F22" s="3">
        <v>2</v>
      </c>
      <c r="J22">
        <v>2</v>
      </c>
      <c r="L22">
        <v>1</v>
      </c>
      <c r="N22">
        <v>1</v>
      </c>
      <c r="P22">
        <v>1</v>
      </c>
      <c r="R22">
        <v>1</v>
      </c>
      <c r="V22">
        <v>3</v>
      </c>
      <c r="W22">
        <v>1</v>
      </c>
    </row>
    <row r="23" spans="2:24">
      <c r="B23">
        <v>19</v>
      </c>
      <c r="D23">
        <v>2</v>
      </c>
      <c r="F23" s="3">
        <v>2</v>
      </c>
      <c r="J23">
        <v>2</v>
      </c>
      <c r="L23">
        <v>1</v>
      </c>
      <c r="N23">
        <v>1</v>
      </c>
      <c r="P23">
        <v>1</v>
      </c>
      <c r="R23">
        <v>1</v>
      </c>
      <c r="V23">
        <v>3</v>
      </c>
      <c r="W23">
        <v>1</v>
      </c>
    </row>
    <row r="24" spans="2:24">
      <c r="B24">
        <v>20</v>
      </c>
      <c r="D24">
        <v>2</v>
      </c>
      <c r="F24" s="3">
        <v>2</v>
      </c>
      <c r="J24">
        <v>2</v>
      </c>
      <c r="L24">
        <v>1</v>
      </c>
      <c r="N24">
        <v>1</v>
      </c>
      <c r="P24">
        <v>1</v>
      </c>
      <c r="R24">
        <v>1</v>
      </c>
      <c r="V24">
        <v>3</v>
      </c>
      <c r="X24">
        <v>2</v>
      </c>
    </row>
    <row r="25" spans="2:24">
      <c r="B25">
        <v>21</v>
      </c>
      <c r="C25">
        <v>1</v>
      </c>
      <c r="F25" s="3">
        <v>2</v>
      </c>
      <c r="K25">
        <v>3</v>
      </c>
      <c r="L25">
        <v>1</v>
      </c>
      <c r="O25">
        <v>2</v>
      </c>
      <c r="P25">
        <v>1</v>
      </c>
      <c r="R25">
        <v>1</v>
      </c>
      <c r="V25">
        <v>3</v>
      </c>
      <c r="X25">
        <v>2</v>
      </c>
    </row>
    <row r="26" spans="2:24" s="27" customFormat="1">
      <c r="B26" s="27">
        <v>22</v>
      </c>
      <c r="C26" s="27">
        <v>1</v>
      </c>
      <c r="G26" s="27">
        <v>3</v>
      </c>
      <c r="K26" s="27">
        <v>3</v>
      </c>
      <c r="M26" s="27">
        <v>2</v>
      </c>
      <c r="O26" s="27">
        <v>2</v>
      </c>
      <c r="P26" s="27">
        <v>1</v>
      </c>
      <c r="R26"/>
      <c r="T26" s="28"/>
      <c r="V26"/>
      <c r="W26"/>
    </row>
    <row r="27" spans="2:24">
      <c r="B27">
        <v>23</v>
      </c>
      <c r="C27">
        <v>1</v>
      </c>
      <c r="F27" s="3">
        <v>2</v>
      </c>
      <c r="I27">
        <v>1</v>
      </c>
      <c r="L27">
        <v>1</v>
      </c>
      <c r="N27">
        <v>1</v>
      </c>
      <c r="P27">
        <v>1</v>
      </c>
      <c r="S27">
        <v>2</v>
      </c>
      <c r="U27">
        <v>2</v>
      </c>
      <c r="X27">
        <v>2</v>
      </c>
    </row>
    <row r="28" spans="2:24">
      <c r="B28">
        <v>24</v>
      </c>
      <c r="C28">
        <v>1</v>
      </c>
      <c r="G28" s="3">
        <v>3</v>
      </c>
      <c r="J28">
        <v>2</v>
      </c>
      <c r="L28">
        <v>1</v>
      </c>
      <c r="N28">
        <v>1</v>
      </c>
      <c r="P28">
        <v>1</v>
      </c>
      <c r="S28">
        <v>2</v>
      </c>
      <c r="U28">
        <v>2</v>
      </c>
      <c r="X28">
        <v>2</v>
      </c>
    </row>
    <row r="29" spans="2:24">
      <c r="B29">
        <v>25</v>
      </c>
      <c r="D29">
        <v>2</v>
      </c>
      <c r="F29" s="3">
        <v>2</v>
      </c>
      <c r="J29">
        <v>2</v>
      </c>
      <c r="L29">
        <v>1</v>
      </c>
      <c r="N29">
        <v>1</v>
      </c>
      <c r="P29">
        <v>1</v>
      </c>
      <c r="R29">
        <v>1</v>
      </c>
      <c r="U29">
        <v>2</v>
      </c>
      <c r="W29">
        <v>1</v>
      </c>
    </row>
    <row r="30" spans="2:24">
      <c r="B30">
        <v>26</v>
      </c>
      <c r="C30">
        <v>1</v>
      </c>
      <c r="F30" s="3">
        <v>2</v>
      </c>
      <c r="J30">
        <v>2</v>
      </c>
      <c r="L30">
        <v>1</v>
      </c>
      <c r="N30">
        <v>1</v>
      </c>
      <c r="P30">
        <v>1</v>
      </c>
      <c r="R30">
        <v>1</v>
      </c>
      <c r="V30">
        <v>3</v>
      </c>
      <c r="W30">
        <v>1</v>
      </c>
    </row>
    <row r="31" spans="2:24">
      <c r="B31">
        <v>27</v>
      </c>
      <c r="D31">
        <v>2</v>
      </c>
      <c r="F31" s="3">
        <v>2</v>
      </c>
      <c r="J31">
        <v>2</v>
      </c>
      <c r="L31">
        <v>1</v>
      </c>
      <c r="O31">
        <v>2</v>
      </c>
      <c r="Q31" s="27">
        <v>2</v>
      </c>
      <c r="R31">
        <v>1</v>
      </c>
      <c r="T31" s="28">
        <v>1</v>
      </c>
      <c r="W31">
        <v>1</v>
      </c>
    </row>
    <row r="32" spans="2:24">
      <c r="B32">
        <v>28</v>
      </c>
      <c r="D32">
        <v>2</v>
      </c>
      <c r="E32" s="3">
        <v>1</v>
      </c>
      <c r="J32">
        <v>2</v>
      </c>
      <c r="L32">
        <v>1</v>
      </c>
      <c r="O32">
        <v>2</v>
      </c>
      <c r="P32">
        <v>1</v>
      </c>
      <c r="R32">
        <v>1</v>
      </c>
      <c r="V32">
        <v>3</v>
      </c>
      <c r="W32">
        <v>1</v>
      </c>
    </row>
    <row r="33" spans="2:24">
      <c r="B33">
        <v>29</v>
      </c>
      <c r="D33">
        <v>2</v>
      </c>
      <c r="E33" s="3">
        <v>1</v>
      </c>
      <c r="K33">
        <v>3</v>
      </c>
      <c r="L33">
        <v>1</v>
      </c>
      <c r="N33">
        <v>1</v>
      </c>
      <c r="P33">
        <v>1</v>
      </c>
      <c r="R33">
        <v>1</v>
      </c>
      <c r="V33">
        <v>3</v>
      </c>
      <c r="W33">
        <v>1</v>
      </c>
    </row>
    <row r="34" spans="2:24">
      <c r="B34">
        <v>30</v>
      </c>
      <c r="D34">
        <v>2</v>
      </c>
      <c r="E34" s="3">
        <v>1</v>
      </c>
      <c r="K34">
        <v>3</v>
      </c>
      <c r="L34">
        <v>1</v>
      </c>
      <c r="N34">
        <v>1</v>
      </c>
      <c r="P34">
        <v>1</v>
      </c>
      <c r="R34">
        <v>1</v>
      </c>
      <c r="V34">
        <v>3</v>
      </c>
      <c r="W34">
        <v>1</v>
      </c>
    </row>
    <row r="35" spans="2:24">
      <c r="B35">
        <v>31</v>
      </c>
      <c r="D35">
        <v>2</v>
      </c>
      <c r="E35" s="3">
        <v>1</v>
      </c>
      <c r="J35">
        <v>2</v>
      </c>
      <c r="L35">
        <v>1</v>
      </c>
      <c r="O35">
        <v>2</v>
      </c>
      <c r="P35">
        <v>1</v>
      </c>
      <c r="R35">
        <v>1</v>
      </c>
      <c r="V35">
        <v>3</v>
      </c>
      <c r="W35">
        <v>1</v>
      </c>
    </row>
    <row r="36" spans="2:24">
      <c r="B36">
        <v>32</v>
      </c>
      <c r="D36">
        <v>2</v>
      </c>
      <c r="E36" s="3">
        <v>1</v>
      </c>
      <c r="I36">
        <v>1</v>
      </c>
      <c r="L36">
        <v>1</v>
      </c>
      <c r="O36">
        <v>2</v>
      </c>
      <c r="P36">
        <v>1</v>
      </c>
      <c r="R36">
        <v>1</v>
      </c>
      <c r="V36">
        <v>3</v>
      </c>
      <c r="W36">
        <v>1</v>
      </c>
    </row>
    <row r="37" spans="2:24" s="27" customFormat="1">
      <c r="B37" s="27">
        <v>33</v>
      </c>
      <c r="C37" s="27">
        <v>1</v>
      </c>
      <c r="E37" s="27">
        <v>1</v>
      </c>
      <c r="I37" s="27">
        <v>1</v>
      </c>
      <c r="M37" s="27">
        <v>2</v>
      </c>
      <c r="N37" s="27">
        <v>1</v>
      </c>
      <c r="P37" s="27">
        <v>1</v>
      </c>
      <c r="R37"/>
      <c r="T37" s="28"/>
      <c r="V37"/>
      <c r="W37"/>
    </row>
    <row r="38" spans="2:24">
      <c r="B38">
        <v>34</v>
      </c>
      <c r="C38">
        <v>1</v>
      </c>
      <c r="E38" s="3">
        <v>1</v>
      </c>
      <c r="I38">
        <v>1</v>
      </c>
      <c r="L38">
        <v>1</v>
      </c>
      <c r="N38">
        <v>1</v>
      </c>
      <c r="Q38" s="27">
        <v>2</v>
      </c>
      <c r="R38">
        <v>1</v>
      </c>
      <c r="T38" s="28">
        <v>1</v>
      </c>
      <c r="W38">
        <v>1</v>
      </c>
    </row>
    <row r="39" spans="2:24">
      <c r="B39">
        <v>35</v>
      </c>
      <c r="D39">
        <v>2</v>
      </c>
      <c r="E39" s="3">
        <v>1</v>
      </c>
      <c r="I39">
        <v>1</v>
      </c>
      <c r="L39">
        <v>1</v>
      </c>
      <c r="N39">
        <v>1</v>
      </c>
      <c r="P39">
        <v>1</v>
      </c>
      <c r="R39">
        <v>1</v>
      </c>
      <c r="V39">
        <v>3</v>
      </c>
      <c r="W39">
        <v>1</v>
      </c>
    </row>
    <row r="40" spans="2:24">
      <c r="B40">
        <v>36</v>
      </c>
      <c r="D40">
        <v>2</v>
      </c>
      <c r="H40" s="3">
        <v>4</v>
      </c>
      <c r="J40">
        <v>2</v>
      </c>
      <c r="L40">
        <v>1</v>
      </c>
      <c r="N40">
        <v>1</v>
      </c>
      <c r="P40">
        <v>1</v>
      </c>
      <c r="S40">
        <v>2</v>
      </c>
      <c r="U40">
        <v>2</v>
      </c>
      <c r="W40">
        <v>1</v>
      </c>
    </row>
    <row r="41" spans="2:24">
      <c r="B41">
        <v>37</v>
      </c>
      <c r="C41">
        <v>1</v>
      </c>
      <c r="H41" s="3">
        <v>4</v>
      </c>
      <c r="J41">
        <v>2</v>
      </c>
      <c r="L41">
        <v>1</v>
      </c>
      <c r="N41">
        <v>1</v>
      </c>
      <c r="P41">
        <v>1</v>
      </c>
      <c r="S41">
        <v>2</v>
      </c>
      <c r="U41">
        <v>2</v>
      </c>
      <c r="W41">
        <v>1</v>
      </c>
    </row>
    <row r="42" spans="2:24">
      <c r="B42">
        <v>38</v>
      </c>
      <c r="D42">
        <v>2</v>
      </c>
      <c r="G42" s="3">
        <v>3</v>
      </c>
      <c r="J42">
        <v>2</v>
      </c>
      <c r="L42">
        <v>1</v>
      </c>
      <c r="N42">
        <v>1</v>
      </c>
      <c r="P42">
        <v>1</v>
      </c>
      <c r="S42">
        <v>2</v>
      </c>
      <c r="U42">
        <v>2</v>
      </c>
      <c r="W42">
        <v>1</v>
      </c>
    </row>
    <row r="43" spans="2:24">
      <c r="B43">
        <v>39</v>
      </c>
      <c r="C43">
        <v>1</v>
      </c>
      <c r="F43" s="3">
        <v>2</v>
      </c>
      <c r="K43">
        <v>3</v>
      </c>
      <c r="L43">
        <v>1</v>
      </c>
      <c r="N43">
        <v>1</v>
      </c>
      <c r="P43">
        <v>1</v>
      </c>
      <c r="R43">
        <v>1</v>
      </c>
      <c r="V43">
        <v>3</v>
      </c>
      <c r="W43">
        <v>1</v>
      </c>
    </row>
    <row r="44" spans="2:24">
      <c r="B44">
        <v>40</v>
      </c>
      <c r="D44">
        <v>2</v>
      </c>
      <c r="F44" s="3">
        <v>2</v>
      </c>
      <c r="J44">
        <v>2</v>
      </c>
      <c r="L44">
        <v>1</v>
      </c>
      <c r="N44">
        <v>1</v>
      </c>
      <c r="P44">
        <v>1</v>
      </c>
      <c r="R44">
        <v>1</v>
      </c>
      <c r="V44">
        <v>3</v>
      </c>
      <c r="X44">
        <v>2</v>
      </c>
    </row>
    <row r="45" spans="2:24">
      <c r="B45">
        <v>41</v>
      </c>
      <c r="C45">
        <v>1</v>
      </c>
      <c r="F45" s="3">
        <v>2</v>
      </c>
      <c r="K45">
        <v>3</v>
      </c>
      <c r="L45">
        <v>1</v>
      </c>
      <c r="N45">
        <v>1</v>
      </c>
      <c r="P45">
        <v>1</v>
      </c>
      <c r="R45">
        <v>1</v>
      </c>
      <c r="V45">
        <v>3</v>
      </c>
      <c r="X45">
        <v>2</v>
      </c>
    </row>
    <row r="46" spans="2:24">
      <c r="B46">
        <v>42</v>
      </c>
      <c r="D46">
        <v>2</v>
      </c>
      <c r="G46" s="3">
        <v>3</v>
      </c>
      <c r="K46">
        <v>3</v>
      </c>
      <c r="L46">
        <v>1</v>
      </c>
      <c r="N46">
        <v>1</v>
      </c>
      <c r="P46">
        <v>1</v>
      </c>
      <c r="R46">
        <v>1</v>
      </c>
      <c r="U46">
        <v>2</v>
      </c>
      <c r="W46">
        <v>1</v>
      </c>
    </row>
    <row r="47" spans="2:24">
      <c r="B47">
        <v>43</v>
      </c>
      <c r="C47">
        <v>1</v>
      </c>
      <c r="F47" s="3">
        <v>2</v>
      </c>
      <c r="J47">
        <v>2</v>
      </c>
      <c r="L47">
        <v>1</v>
      </c>
      <c r="O47">
        <v>2</v>
      </c>
      <c r="P47">
        <v>1</v>
      </c>
      <c r="R47">
        <v>1</v>
      </c>
      <c r="U47">
        <v>2</v>
      </c>
      <c r="W47">
        <v>1</v>
      </c>
    </row>
    <row r="48" spans="2:24">
      <c r="B48">
        <v>44</v>
      </c>
      <c r="D48">
        <v>2</v>
      </c>
      <c r="E48" s="3">
        <v>1</v>
      </c>
      <c r="J48">
        <v>2</v>
      </c>
      <c r="L48">
        <v>1</v>
      </c>
      <c r="O48">
        <v>2</v>
      </c>
      <c r="Q48" s="27">
        <v>2</v>
      </c>
      <c r="S48">
        <v>2</v>
      </c>
      <c r="T48" s="28">
        <v>1</v>
      </c>
      <c r="W48">
        <v>1</v>
      </c>
    </row>
    <row r="49" spans="2:23">
      <c r="B49">
        <v>45</v>
      </c>
      <c r="D49">
        <v>2</v>
      </c>
      <c r="E49" s="3">
        <v>1</v>
      </c>
      <c r="J49">
        <v>2</v>
      </c>
      <c r="L49">
        <v>1</v>
      </c>
      <c r="O49">
        <v>2</v>
      </c>
      <c r="Q49" s="27">
        <v>2</v>
      </c>
      <c r="S49">
        <v>2</v>
      </c>
      <c r="T49" s="28">
        <v>1</v>
      </c>
      <c r="W49">
        <v>1</v>
      </c>
    </row>
    <row r="50" spans="2:23">
      <c r="B50">
        <v>46</v>
      </c>
      <c r="C50">
        <v>1</v>
      </c>
      <c r="E50" s="3">
        <v>1</v>
      </c>
      <c r="I50">
        <v>1</v>
      </c>
      <c r="L50">
        <v>1</v>
      </c>
      <c r="O50">
        <v>2</v>
      </c>
      <c r="Q50" s="27">
        <v>2</v>
      </c>
      <c r="S50">
        <v>2</v>
      </c>
      <c r="T50" s="28">
        <v>1</v>
      </c>
      <c r="W50">
        <v>1</v>
      </c>
    </row>
    <row r="51" spans="2:23">
      <c r="B51">
        <v>47</v>
      </c>
      <c r="C51">
        <v>1</v>
      </c>
      <c r="E51" s="3">
        <v>1</v>
      </c>
      <c r="I51">
        <v>1</v>
      </c>
      <c r="L51">
        <v>1</v>
      </c>
      <c r="N51">
        <v>1</v>
      </c>
      <c r="P51">
        <v>1</v>
      </c>
      <c r="R51">
        <v>1</v>
      </c>
      <c r="U51">
        <v>2</v>
      </c>
      <c r="W51">
        <v>1</v>
      </c>
    </row>
    <row r="52" spans="2:23">
      <c r="B52">
        <v>48</v>
      </c>
      <c r="C52">
        <v>1</v>
      </c>
      <c r="E52" s="3">
        <v>1</v>
      </c>
      <c r="I52">
        <v>1</v>
      </c>
      <c r="L52">
        <v>1</v>
      </c>
      <c r="N52">
        <v>1</v>
      </c>
      <c r="P52">
        <v>1</v>
      </c>
      <c r="R52">
        <v>1</v>
      </c>
      <c r="U52">
        <v>2</v>
      </c>
      <c r="W52">
        <v>1</v>
      </c>
    </row>
    <row r="53" spans="2:23">
      <c r="B53">
        <v>49</v>
      </c>
      <c r="C53">
        <v>1</v>
      </c>
      <c r="E53" s="3">
        <v>1</v>
      </c>
      <c r="I53">
        <v>1</v>
      </c>
      <c r="L53">
        <v>1</v>
      </c>
      <c r="O53">
        <v>2</v>
      </c>
      <c r="P53">
        <v>1</v>
      </c>
      <c r="S53">
        <v>2</v>
      </c>
      <c r="U53">
        <v>2</v>
      </c>
      <c r="W53">
        <v>1</v>
      </c>
    </row>
    <row r="54" spans="2:23">
      <c r="B54">
        <v>50</v>
      </c>
      <c r="C54">
        <v>1</v>
      </c>
      <c r="F54" s="3">
        <v>2</v>
      </c>
      <c r="J54">
        <v>2</v>
      </c>
      <c r="L54">
        <v>1</v>
      </c>
      <c r="O54">
        <v>2</v>
      </c>
      <c r="P54">
        <v>1</v>
      </c>
      <c r="S54">
        <v>2</v>
      </c>
      <c r="U54">
        <v>2</v>
      </c>
      <c r="W54">
        <v>1</v>
      </c>
    </row>
    <row r="55" spans="2:23">
      <c r="B55">
        <v>51</v>
      </c>
      <c r="C55">
        <v>1</v>
      </c>
      <c r="F55" s="3">
        <v>2</v>
      </c>
      <c r="J55">
        <v>2</v>
      </c>
      <c r="L55">
        <v>1</v>
      </c>
      <c r="O55">
        <v>2</v>
      </c>
      <c r="P55">
        <v>1</v>
      </c>
      <c r="R55">
        <v>1</v>
      </c>
      <c r="U55">
        <v>2</v>
      </c>
      <c r="W55">
        <v>1</v>
      </c>
    </row>
    <row r="56" spans="2:23">
      <c r="B56">
        <v>52</v>
      </c>
      <c r="C56">
        <v>1</v>
      </c>
      <c r="E56" s="3">
        <v>1</v>
      </c>
      <c r="J56">
        <v>2</v>
      </c>
      <c r="L56">
        <v>1</v>
      </c>
      <c r="O56">
        <v>2</v>
      </c>
      <c r="P56">
        <v>1</v>
      </c>
      <c r="R56">
        <v>1</v>
      </c>
      <c r="U56">
        <v>2</v>
      </c>
      <c r="W56">
        <v>1</v>
      </c>
    </row>
    <row r="57" spans="2:23">
      <c r="B57">
        <v>53</v>
      </c>
      <c r="D57">
        <v>2</v>
      </c>
      <c r="E57" s="3">
        <v>1</v>
      </c>
      <c r="J57">
        <v>2</v>
      </c>
      <c r="L57">
        <v>1</v>
      </c>
      <c r="O57">
        <v>2</v>
      </c>
      <c r="P57">
        <v>1</v>
      </c>
      <c r="R57">
        <v>1</v>
      </c>
      <c r="V57">
        <v>3</v>
      </c>
      <c r="W57">
        <v>1</v>
      </c>
    </row>
    <row r="58" spans="2:23">
      <c r="B58">
        <v>54</v>
      </c>
      <c r="D58">
        <v>2</v>
      </c>
      <c r="G58" s="3">
        <v>3</v>
      </c>
      <c r="J58">
        <v>2</v>
      </c>
      <c r="L58">
        <v>1</v>
      </c>
      <c r="N58">
        <v>1</v>
      </c>
      <c r="P58">
        <v>1</v>
      </c>
      <c r="R58">
        <v>1</v>
      </c>
      <c r="V58">
        <v>3</v>
      </c>
      <c r="W58">
        <v>1</v>
      </c>
    </row>
    <row r="59" spans="2:23">
      <c r="B59">
        <v>55</v>
      </c>
      <c r="C59">
        <v>1</v>
      </c>
      <c r="E59" s="3">
        <v>1</v>
      </c>
      <c r="J59">
        <v>2</v>
      </c>
      <c r="L59">
        <v>1</v>
      </c>
      <c r="N59">
        <v>1</v>
      </c>
      <c r="P59">
        <v>1</v>
      </c>
      <c r="R59">
        <v>1</v>
      </c>
      <c r="V59">
        <v>3</v>
      </c>
      <c r="W59">
        <v>1</v>
      </c>
    </row>
    <row r="60" spans="2:23">
      <c r="B60">
        <v>56</v>
      </c>
      <c r="C60">
        <v>1</v>
      </c>
      <c r="F60" s="3">
        <v>2</v>
      </c>
      <c r="J60">
        <v>2</v>
      </c>
      <c r="L60">
        <v>1</v>
      </c>
      <c r="N60">
        <v>1</v>
      </c>
      <c r="P60">
        <v>1</v>
      </c>
      <c r="R60">
        <v>1</v>
      </c>
      <c r="V60">
        <v>3</v>
      </c>
      <c r="W60">
        <v>1</v>
      </c>
    </row>
    <row r="61" spans="2:23">
      <c r="B61">
        <v>57</v>
      </c>
      <c r="C61">
        <v>1</v>
      </c>
      <c r="F61" s="3">
        <v>2</v>
      </c>
      <c r="J61">
        <v>2</v>
      </c>
      <c r="L61">
        <v>1</v>
      </c>
      <c r="N61">
        <v>1</v>
      </c>
      <c r="P61">
        <v>1</v>
      </c>
      <c r="R61">
        <v>1</v>
      </c>
      <c r="V61">
        <v>3</v>
      </c>
      <c r="W61">
        <v>1</v>
      </c>
    </row>
    <row r="62" spans="2:23">
      <c r="B62">
        <v>58</v>
      </c>
      <c r="C62">
        <v>1</v>
      </c>
      <c r="G62" s="3">
        <v>3</v>
      </c>
      <c r="I62">
        <v>1</v>
      </c>
      <c r="L62">
        <v>1</v>
      </c>
      <c r="N62">
        <v>1</v>
      </c>
      <c r="P62">
        <v>1</v>
      </c>
      <c r="R62">
        <v>1</v>
      </c>
      <c r="U62">
        <v>2</v>
      </c>
      <c r="W62">
        <v>1</v>
      </c>
    </row>
    <row r="63" spans="2:23">
      <c r="B63">
        <v>59</v>
      </c>
      <c r="C63">
        <v>1</v>
      </c>
      <c r="G63" s="3">
        <v>3</v>
      </c>
      <c r="I63">
        <v>1</v>
      </c>
      <c r="L63">
        <v>1</v>
      </c>
      <c r="N63">
        <v>1</v>
      </c>
      <c r="P63">
        <v>1</v>
      </c>
      <c r="R63">
        <v>1</v>
      </c>
      <c r="U63">
        <v>2</v>
      </c>
      <c r="W63">
        <v>1</v>
      </c>
    </row>
    <row r="64" spans="2:23">
      <c r="B64">
        <v>60</v>
      </c>
      <c r="D64">
        <v>2</v>
      </c>
      <c r="G64" s="3">
        <v>3</v>
      </c>
      <c r="J64">
        <v>2</v>
      </c>
      <c r="L64">
        <v>1</v>
      </c>
      <c r="N64">
        <v>1</v>
      </c>
      <c r="P64">
        <v>1</v>
      </c>
      <c r="R64">
        <v>1</v>
      </c>
      <c r="V64">
        <v>3</v>
      </c>
      <c r="W64">
        <v>1</v>
      </c>
    </row>
    <row r="65" spans="2:24">
      <c r="B65">
        <v>61</v>
      </c>
      <c r="D65">
        <v>2</v>
      </c>
      <c r="F65" s="3">
        <v>2</v>
      </c>
      <c r="I65">
        <v>1</v>
      </c>
      <c r="L65">
        <v>1</v>
      </c>
      <c r="O65">
        <v>2</v>
      </c>
      <c r="P65">
        <v>1</v>
      </c>
      <c r="R65">
        <v>1</v>
      </c>
      <c r="V65">
        <v>3</v>
      </c>
      <c r="W65">
        <v>1</v>
      </c>
    </row>
    <row r="66" spans="2:24">
      <c r="B66">
        <v>62</v>
      </c>
      <c r="C66">
        <v>1</v>
      </c>
      <c r="F66" s="3">
        <v>2</v>
      </c>
      <c r="I66">
        <v>1</v>
      </c>
      <c r="L66">
        <v>1</v>
      </c>
      <c r="O66">
        <v>2</v>
      </c>
      <c r="P66">
        <v>1</v>
      </c>
      <c r="R66">
        <v>1</v>
      </c>
      <c r="V66">
        <v>3</v>
      </c>
      <c r="X66">
        <v>2</v>
      </c>
    </row>
    <row r="67" spans="2:24">
      <c r="B67">
        <v>63</v>
      </c>
      <c r="D67">
        <v>2</v>
      </c>
      <c r="G67" s="3">
        <v>3</v>
      </c>
      <c r="J67">
        <v>2</v>
      </c>
      <c r="L67">
        <v>1</v>
      </c>
      <c r="N67">
        <v>1</v>
      </c>
      <c r="P67">
        <v>1</v>
      </c>
      <c r="R67">
        <v>1</v>
      </c>
      <c r="V67">
        <v>3</v>
      </c>
      <c r="X67">
        <v>2</v>
      </c>
    </row>
    <row r="68" spans="2:24">
      <c r="B68">
        <v>64</v>
      </c>
      <c r="C68">
        <v>1</v>
      </c>
      <c r="G68" s="3">
        <v>3</v>
      </c>
      <c r="J68">
        <v>2</v>
      </c>
      <c r="L68">
        <v>1</v>
      </c>
      <c r="O68">
        <v>2</v>
      </c>
      <c r="P68">
        <v>1</v>
      </c>
      <c r="S68">
        <v>2</v>
      </c>
      <c r="V68">
        <v>3</v>
      </c>
      <c r="W68">
        <v>1</v>
      </c>
    </row>
    <row r="69" spans="2:24">
      <c r="B69">
        <v>65</v>
      </c>
      <c r="D69">
        <v>2</v>
      </c>
      <c r="F69" s="3">
        <v>2</v>
      </c>
      <c r="J69">
        <v>2</v>
      </c>
      <c r="L69">
        <v>1</v>
      </c>
      <c r="O69">
        <v>2</v>
      </c>
      <c r="P69">
        <v>1</v>
      </c>
      <c r="S69">
        <v>2</v>
      </c>
      <c r="V69">
        <v>3</v>
      </c>
      <c r="W69">
        <v>1</v>
      </c>
    </row>
    <row r="70" spans="2:24" s="27" customFormat="1">
      <c r="B70" s="27">
        <v>66</v>
      </c>
      <c r="C70" s="27">
        <v>1</v>
      </c>
      <c r="F70" s="27">
        <v>2</v>
      </c>
      <c r="K70" s="27">
        <v>3</v>
      </c>
      <c r="M70" s="27">
        <v>2</v>
      </c>
      <c r="O70" s="27">
        <v>2</v>
      </c>
      <c r="P70" s="27">
        <v>1</v>
      </c>
      <c r="R70"/>
      <c r="T70" s="28"/>
      <c r="V70"/>
      <c r="W70"/>
    </row>
    <row r="71" spans="2:24">
      <c r="B71">
        <v>67</v>
      </c>
      <c r="D71">
        <v>2</v>
      </c>
      <c r="G71" s="3">
        <v>3</v>
      </c>
      <c r="K71">
        <v>3</v>
      </c>
      <c r="L71">
        <v>1</v>
      </c>
      <c r="N71">
        <v>1</v>
      </c>
      <c r="P71">
        <v>1</v>
      </c>
      <c r="R71">
        <v>1</v>
      </c>
      <c r="V71">
        <v>3</v>
      </c>
      <c r="W71">
        <v>1</v>
      </c>
    </row>
    <row r="72" spans="2:24">
      <c r="B72">
        <v>68</v>
      </c>
      <c r="D72">
        <v>2</v>
      </c>
      <c r="H72" s="3">
        <v>4</v>
      </c>
      <c r="K72">
        <v>3</v>
      </c>
      <c r="L72">
        <v>1</v>
      </c>
      <c r="N72">
        <v>1</v>
      </c>
      <c r="Q72" s="27">
        <v>2</v>
      </c>
      <c r="R72">
        <v>1</v>
      </c>
      <c r="T72" s="28">
        <v>1</v>
      </c>
      <c r="W72">
        <v>1</v>
      </c>
    </row>
    <row r="73" spans="2:24">
      <c r="B73">
        <v>69</v>
      </c>
      <c r="D73">
        <v>2</v>
      </c>
      <c r="H73" s="3">
        <v>4</v>
      </c>
      <c r="K73">
        <v>3</v>
      </c>
      <c r="L73">
        <v>1</v>
      </c>
      <c r="N73">
        <v>1</v>
      </c>
      <c r="P73">
        <v>1</v>
      </c>
      <c r="R73">
        <v>1</v>
      </c>
      <c r="V73">
        <v>3</v>
      </c>
      <c r="W73">
        <v>1</v>
      </c>
    </row>
    <row r="74" spans="2:24">
      <c r="B74">
        <v>70</v>
      </c>
      <c r="C74">
        <v>1</v>
      </c>
      <c r="H74" s="3">
        <v>4</v>
      </c>
      <c r="K74">
        <v>3</v>
      </c>
      <c r="L74">
        <v>1</v>
      </c>
      <c r="N74">
        <v>1</v>
      </c>
      <c r="Q74" s="27">
        <v>2</v>
      </c>
      <c r="R74">
        <v>1</v>
      </c>
      <c r="T74" s="28">
        <v>1</v>
      </c>
      <c r="W74">
        <v>1</v>
      </c>
    </row>
    <row r="75" spans="2:24">
      <c r="B75">
        <v>71</v>
      </c>
      <c r="C75">
        <v>1</v>
      </c>
      <c r="G75" s="3">
        <v>3</v>
      </c>
      <c r="J75">
        <v>2</v>
      </c>
      <c r="L75">
        <v>1</v>
      </c>
      <c r="N75">
        <v>1</v>
      </c>
      <c r="P75">
        <v>1</v>
      </c>
      <c r="R75">
        <v>1</v>
      </c>
      <c r="U75">
        <v>2</v>
      </c>
      <c r="W75">
        <v>1</v>
      </c>
    </row>
    <row r="76" spans="2:24">
      <c r="B76">
        <v>72</v>
      </c>
      <c r="C76">
        <v>1</v>
      </c>
      <c r="F76" s="3">
        <v>2</v>
      </c>
      <c r="J76">
        <v>2</v>
      </c>
      <c r="L76">
        <v>1</v>
      </c>
      <c r="N76">
        <v>1</v>
      </c>
      <c r="P76">
        <v>1</v>
      </c>
      <c r="R76">
        <v>1</v>
      </c>
      <c r="U76">
        <v>2</v>
      </c>
      <c r="W76">
        <v>1</v>
      </c>
    </row>
    <row r="77" spans="2:24">
      <c r="B77">
        <v>73</v>
      </c>
      <c r="D77">
        <v>2</v>
      </c>
      <c r="F77" s="3">
        <v>2</v>
      </c>
      <c r="J77">
        <v>2</v>
      </c>
      <c r="L77">
        <v>1</v>
      </c>
      <c r="N77">
        <v>1</v>
      </c>
      <c r="P77">
        <v>1</v>
      </c>
      <c r="S77">
        <v>2</v>
      </c>
      <c r="V77">
        <v>3</v>
      </c>
      <c r="W77">
        <v>1</v>
      </c>
    </row>
    <row r="78" spans="2:24">
      <c r="B78">
        <v>74</v>
      </c>
      <c r="D78">
        <v>2</v>
      </c>
      <c r="F78" s="3">
        <v>2</v>
      </c>
      <c r="J78">
        <v>2</v>
      </c>
      <c r="L78">
        <v>1</v>
      </c>
      <c r="O78">
        <v>2</v>
      </c>
      <c r="P78">
        <v>1</v>
      </c>
      <c r="S78">
        <v>2</v>
      </c>
      <c r="V78">
        <v>3</v>
      </c>
      <c r="W78">
        <v>1</v>
      </c>
    </row>
    <row r="79" spans="2:24">
      <c r="B79">
        <v>75</v>
      </c>
      <c r="C79">
        <v>1</v>
      </c>
      <c r="F79" s="3">
        <v>2</v>
      </c>
      <c r="J79">
        <v>2</v>
      </c>
      <c r="L79">
        <v>1</v>
      </c>
      <c r="O79">
        <v>2</v>
      </c>
      <c r="P79">
        <v>1</v>
      </c>
      <c r="R79">
        <v>1</v>
      </c>
      <c r="V79">
        <v>3</v>
      </c>
      <c r="W79">
        <v>1</v>
      </c>
    </row>
    <row r="80" spans="2:24">
      <c r="B80">
        <v>76</v>
      </c>
      <c r="C80">
        <v>1</v>
      </c>
      <c r="F80" s="3">
        <v>2</v>
      </c>
      <c r="K80">
        <v>3</v>
      </c>
      <c r="L80">
        <v>1</v>
      </c>
      <c r="O80">
        <v>2</v>
      </c>
      <c r="P80">
        <v>1</v>
      </c>
      <c r="R80">
        <v>1</v>
      </c>
      <c r="V80">
        <v>3</v>
      </c>
      <c r="X80">
        <v>2</v>
      </c>
    </row>
    <row r="81" spans="2:24">
      <c r="B81">
        <v>77</v>
      </c>
      <c r="C81">
        <v>1</v>
      </c>
      <c r="F81" s="3">
        <v>2</v>
      </c>
      <c r="K81">
        <v>3</v>
      </c>
      <c r="L81">
        <v>1</v>
      </c>
      <c r="N81">
        <v>1</v>
      </c>
      <c r="P81">
        <v>1</v>
      </c>
      <c r="R81">
        <v>1</v>
      </c>
      <c r="V81">
        <v>3</v>
      </c>
      <c r="X81">
        <v>2</v>
      </c>
    </row>
    <row r="82" spans="2:24">
      <c r="B82">
        <v>78</v>
      </c>
      <c r="D82">
        <v>2</v>
      </c>
      <c r="F82" s="3">
        <v>2</v>
      </c>
      <c r="K82">
        <v>3</v>
      </c>
      <c r="L82">
        <v>1</v>
      </c>
      <c r="N82">
        <v>1</v>
      </c>
      <c r="P82">
        <v>1</v>
      </c>
      <c r="R82">
        <v>1</v>
      </c>
      <c r="V82">
        <v>3</v>
      </c>
      <c r="W82">
        <v>1</v>
      </c>
    </row>
    <row r="83" spans="2:24">
      <c r="B83">
        <v>79</v>
      </c>
      <c r="D83">
        <v>2</v>
      </c>
      <c r="F83" s="3">
        <v>2</v>
      </c>
      <c r="K83">
        <v>3</v>
      </c>
      <c r="L83">
        <v>1</v>
      </c>
      <c r="N83">
        <v>1</v>
      </c>
      <c r="P83">
        <v>1</v>
      </c>
      <c r="R83">
        <v>1</v>
      </c>
      <c r="V83">
        <v>3</v>
      </c>
      <c r="W83">
        <v>1</v>
      </c>
    </row>
    <row r="84" spans="2:24">
      <c r="B84">
        <v>80</v>
      </c>
      <c r="C84">
        <v>1</v>
      </c>
      <c r="G84" s="3">
        <v>3</v>
      </c>
      <c r="K84">
        <v>3</v>
      </c>
      <c r="L84">
        <v>1</v>
      </c>
      <c r="N84">
        <v>1</v>
      </c>
      <c r="P84">
        <v>1</v>
      </c>
      <c r="R84">
        <v>1</v>
      </c>
      <c r="V84">
        <v>3</v>
      </c>
      <c r="W84">
        <v>1</v>
      </c>
    </row>
    <row r="85" spans="2:24">
      <c r="B85">
        <v>81</v>
      </c>
      <c r="D85">
        <v>2</v>
      </c>
      <c r="G85" s="3">
        <v>3</v>
      </c>
      <c r="K85">
        <v>3</v>
      </c>
      <c r="L85">
        <v>1</v>
      </c>
      <c r="N85">
        <v>1</v>
      </c>
      <c r="P85">
        <v>1</v>
      </c>
      <c r="R85">
        <v>1</v>
      </c>
      <c r="V85">
        <v>3</v>
      </c>
      <c r="W85">
        <v>1</v>
      </c>
    </row>
    <row r="86" spans="2:24">
      <c r="B86">
        <v>82</v>
      </c>
      <c r="D86">
        <v>2</v>
      </c>
      <c r="G86" s="3">
        <v>3</v>
      </c>
      <c r="I86">
        <v>1</v>
      </c>
      <c r="L86">
        <v>1</v>
      </c>
      <c r="O86">
        <v>2</v>
      </c>
      <c r="P86">
        <v>1</v>
      </c>
      <c r="R86">
        <v>1</v>
      </c>
      <c r="V86">
        <v>3</v>
      </c>
      <c r="W86">
        <v>1</v>
      </c>
    </row>
    <row r="87" spans="2:24">
      <c r="B87">
        <v>83</v>
      </c>
      <c r="D87">
        <v>2</v>
      </c>
      <c r="E87" s="3">
        <v>1</v>
      </c>
      <c r="I87">
        <v>1</v>
      </c>
      <c r="L87">
        <v>1</v>
      </c>
      <c r="O87">
        <v>2</v>
      </c>
      <c r="P87">
        <v>1</v>
      </c>
      <c r="R87">
        <v>1</v>
      </c>
      <c r="V87">
        <v>3</v>
      </c>
      <c r="W87">
        <v>1</v>
      </c>
    </row>
    <row r="88" spans="2:24">
      <c r="B88">
        <v>84</v>
      </c>
      <c r="D88">
        <v>2</v>
      </c>
      <c r="F88" s="3">
        <v>2</v>
      </c>
      <c r="I88">
        <v>1</v>
      </c>
      <c r="L88">
        <v>1</v>
      </c>
      <c r="O88">
        <v>2</v>
      </c>
      <c r="P88">
        <v>1</v>
      </c>
      <c r="S88">
        <v>2</v>
      </c>
      <c r="V88">
        <v>3</v>
      </c>
      <c r="W88">
        <v>1</v>
      </c>
    </row>
    <row r="89" spans="2:24">
      <c r="B89">
        <v>85</v>
      </c>
      <c r="C89">
        <v>1</v>
      </c>
      <c r="F89" s="3">
        <v>2</v>
      </c>
      <c r="I89">
        <v>1</v>
      </c>
      <c r="L89">
        <v>1</v>
      </c>
      <c r="N89">
        <v>1</v>
      </c>
      <c r="P89">
        <v>1</v>
      </c>
      <c r="S89">
        <v>2</v>
      </c>
      <c r="V89">
        <v>3</v>
      </c>
      <c r="W89">
        <v>1</v>
      </c>
    </row>
    <row r="90" spans="2:24">
      <c r="B90">
        <v>86</v>
      </c>
      <c r="D90">
        <v>2</v>
      </c>
      <c r="F90" s="3">
        <v>2</v>
      </c>
      <c r="I90">
        <v>1</v>
      </c>
      <c r="L90">
        <v>1</v>
      </c>
      <c r="N90">
        <v>1</v>
      </c>
      <c r="P90">
        <v>1</v>
      </c>
      <c r="R90">
        <v>1</v>
      </c>
      <c r="U90">
        <v>2</v>
      </c>
      <c r="W90">
        <v>1</v>
      </c>
    </row>
    <row r="91" spans="2:24">
      <c r="B91">
        <v>87</v>
      </c>
      <c r="D91">
        <v>2</v>
      </c>
      <c r="F91" s="3">
        <v>2</v>
      </c>
      <c r="J91">
        <v>2</v>
      </c>
      <c r="L91">
        <v>1</v>
      </c>
      <c r="N91">
        <v>1</v>
      </c>
      <c r="P91">
        <v>1</v>
      </c>
      <c r="R91">
        <v>1</v>
      </c>
      <c r="U91">
        <v>2</v>
      </c>
      <c r="W91">
        <v>1</v>
      </c>
    </row>
    <row r="92" spans="2:24">
      <c r="B92">
        <v>88</v>
      </c>
      <c r="C92">
        <v>1</v>
      </c>
      <c r="F92" s="3">
        <v>2</v>
      </c>
      <c r="J92">
        <v>2</v>
      </c>
      <c r="L92">
        <v>1</v>
      </c>
      <c r="N92">
        <v>1</v>
      </c>
      <c r="P92">
        <v>1</v>
      </c>
      <c r="R92">
        <v>1</v>
      </c>
      <c r="V92">
        <v>3</v>
      </c>
      <c r="X92">
        <v>2</v>
      </c>
    </row>
    <row r="93" spans="2:24">
      <c r="B93">
        <v>89</v>
      </c>
      <c r="D93">
        <v>2</v>
      </c>
      <c r="G93" s="3">
        <v>3</v>
      </c>
      <c r="K93">
        <v>3</v>
      </c>
      <c r="L93">
        <v>1</v>
      </c>
      <c r="N93">
        <v>1</v>
      </c>
      <c r="P93">
        <v>1</v>
      </c>
      <c r="R93">
        <v>1</v>
      </c>
      <c r="V93">
        <v>3</v>
      </c>
      <c r="X93">
        <v>2</v>
      </c>
    </row>
    <row r="94" spans="2:24">
      <c r="B94">
        <v>90</v>
      </c>
      <c r="D94">
        <v>2</v>
      </c>
      <c r="G94" s="3">
        <v>3</v>
      </c>
      <c r="K94">
        <v>3</v>
      </c>
      <c r="L94">
        <v>1</v>
      </c>
      <c r="N94">
        <v>1</v>
      </c>
      <c r="P94">
        <v>1</v>
      </c>
      <c r="R94">
        <v>1</v>
      </c>
      <c r="V94">
        <v>3</v>
      </c>
      <c r="W94">
        <v>1</v>
      </c>
    </row>
    <row r="95" spans="2:24">
      <c r="B95">
        <v>91</v>
      </c>
      <c r="C95">
        <v>1</v>
      </c>
      <c r="F95" s="3">
        <v>2</v>
      </c>
      <c r="K95">
        <v>3</v>
      </c>
      <c r="L95">
        <v>1</v>
      </c>
      <c r="N95">
        <v>1</v>
      </c>
      <c r="P95">
        <v>1</v>
      </c>
      <c r="R95">
        <v>1</v>
      </c>
      <c r="V95">
        <v>3</v>
      </c>
      <c r="W95">
        <v>1</v>
      </c>
    </row>
    <row r="96" spans="2:24">
      <c r="B96">
        <v>92</v>
      </c>
      <c r="D96">
        <v>2</v>
      </c>
      <c r="F96" s="3">
        <v>2</v>
      </c>
      <c r="J96">
        <v>2</v>
      </c>
      <c r="L96">
        <v>1</v>
      </c>
      <c r="N96">
        <v>1</v>
      </c>
      <c r="P96">
        <v>1</v>
      </c>
      <c r="R96">
        <v>1</v>
      </c>
      <c r="V96">
        <v>3</v>
      </c>
      <c r="W96">
        <v>1</v>
      </c>
    </row>
    <row r="97" spans="2:24">
      <c r="B97">
        <v>93</v>
      </c>
      <c r="D97">
        <v>2</v>
      </c>
      <c r="F97" s="3">
        <v>2</v>
      </c>
      <c r="J97">
        <v>2</v>
      </c>
      <c r="L97">
        <v>1</v>
      </c>
      <c r="O97">
        <v>2</v>
      </c>
      <c r="P97">
        <v>1</v>
      </c>
      <c r="S97">
        <v>2</v>
      </c>
      <c r="V97">
        <v>3</v>
      </c>
      <c r="W97">
        <v>1</v>
      </c>
    </row>
    <row r="98" spans="2:24">
      <c r="B98">
        <v>94</v>
      </c>
      <c r="D98">
        <v>2</v>
      </c>
      <c r="G98" s="3">
        <v>3</v>
      </c>
      <c r="J98">
        <v>2</v>
      </c>
      <c r="L98">
        <v>1</v>
      </c>
      <c r="O98">
        <v>2</v>
      </c>
      <c r="P98">
        <v>1</v>
      </c>
      <c r="S98">
        <v>2</v>
      </c>
      <c r="V98">
        <v>3</v>
      </c>
      <c r="W98">
        <v>1</v>
      </c>
    </row>
    <row r="99" spans="2:24">
      <c r="B99">
        <v>95</v>
      </c>
      <c r="D99">
        <v>2</v>
      </c>
      <c r="G99" s="3">
        <v>3</v>
      </c>
      <c r="I99">
        <v>1</v>
      </c>
      <c r="L99">
        <v>1</v>
      </c>
      <c r="O99">
        <v>2</v>
      </c>
      <c r="Q99" s="27">
        <v>2</v>
      </c>
      <c r="R99">
        <v>1</v>
      </c>
      <c r="T99" s="28">
        <v>1</v>
      </c>
      <c r="W99">
        <v>1</v>
      </c>
    </row>
    <row r="100" spans="2:24">
      <c r="B100">
        <v>96</v>
      </c>
      <c r="D100">
        <v>2</v>
      </c>
      <c r="G100" s="3">
        <v>3</v>
      </c>
      <c r="J100">
        <v>2</v>
      </c>
      <c r="L100">
        <v>1</v>
      </c>
      <c r="N100">
        <v>1</v>
      </c>
      <c r="Q100" s="27">
        <v>2</v>
      </c>
      <c r="R100">
        <v>1</v>
      </c>
      <c r="T100" s="28">
        <v>1</v>
      </c>
      <c r="W100">
        <v>1</v>
      </c>
    </row>
    <row r="101" spans="2:24">
      <c r="B101">
        <v>97</v>
      </c>
      <c r="D101">
        <v>2</v>
      </c>
      <c r="G101" s="3">
        <v>3</v>
      </c>
      <c r="I101">
        <v>1</v>
      </c>
      <c r="L101">
        <v>1</v>
      </c>
      <c r="O101">
        <v>2</v>
      </c>
      <c r="P101">
        <v>1</v>
      </c>
      <c r="R101">
        <v>1</v>
      </c>
      <c r="V101">
        <v>3</v>
      </c>
      <c r="W101">
        <v>1</v>
      </c>
    </row>
    <row r="102" spans="2:24">
      <c r="B102">
        <v>98</v>
      </c>
      <c r="D102">
        <v>2</v>
      </c>
      <c r="G102" s="3">
        <v>3</v>
      </c>
      <c r="I102">
        <v>1</v>
      </c>
      <c r="L102">
        <v>1</v>
      </c>
      <c r="O102">
        <v>2</v>
      </c>
      <c r="P102">
        <v>1</v>
      </c>
      <c r="R102">
        <v>1</v>
      </c>
      <c r="V102">
        <v>3</v>
      </c>
      <c r="W102">
        <v>1</v>
      </c>
    </row>
    <row r="103" spans="2:24">
      <c r="B103">
        <v>99</v>
      </c>
      <c r="D103">
        <v>2</v>
      </c>
      <c r="G103" s="3">
        <v>3</v>
      </c>
      <c r="I103">
        <v>1</v>
      </c>
      <c r="L103">
        <v>1</v>
      </c>
      <c r="N103">
        <v>1</v>
      </c>
      <c r="P103">
        <v>1</v>
      </c>
      <c r="R103">
        <v>1</v>
      </c>
      <c r="V103">
        <v>3</v>
      </c>
      <c r="W103">
        <v>1</v>
      </c>
    </row>
    <row r="104" spans="2:24">
      <c r="B104">
        <v>100</v>
      </c>
      <c r="D104">
        <v>2</v>
      </c>
      <c r="G104" s="3">
        <v>3</v>
      </c>
      <c r="J104">
        <v>2</v>
      </c>
      <c r="L104">
        <v>1</v>
      </c>
      <c r="N104">
        <v>1</v>
      </c>
      <c r="P104">
        <v>1</v>
      </c>
      <c r="R104">
        <v>1</v>
      </c>
      <c r="V104">
        <v>3</v>
      </c>
      <c r="W104">
        <v>1</v>
      </c>
    </row>
    <row r="105" spans="2:24">
      <c r="B105">
        <v>101</v>
      </c>
      <c r="D105">
        <v>2</v>
      </c>
      <c r="G105" s="3">
        <v>3</v>
      </c>
      <c r="J105">
        <v>2</v>
      </c>
      <c r="L105">
        <v>1</v>
      </c>
      <c r="N105">
        <v>1</v>
      </c>
      <c r="P105">
        <v>1</v>
      </c>
      <c r="R105">
        <v>1</v>
      </c>
      <c r="V105">
        <v>3</v>
      </c>
      <c r="X105">
        <v>2</v>
      </c>
    </row>
    <row r="106" spans="2:24">
      <c r="B106">
        <v>102</v>
      </c>
      <c r="D106">
        <v>2</v>
      </c>
      <c r="G106" s="3">
        <v>3</v>
      </c>
      <c r="J106">
        <v>2</v>
      </c>
      <c r="L106">
        <v>1</v>
      </c>
      <c r="N106">
        <v>1</v>
      </c>
      <c r="P106">
        <v>1</v>
      </c>
      <c r="R106">
        <v>1</v>
      </c>
      <c r="V106">
        <v>3</v>
      </c>
      <c r="X106">
        <v>2</v>
      </c>
    </row>
    <row r="107" spans="2:24">
      <c r="B107">
        <v>103</v>
      </c>
      <c r="D107">
        <v>2</v>
      </c>
      <c r="G107" s="3">
        <v>3</v>
      </c>
      <c r="K107">
        <v>3</v>
      </c>
      <c r="L107">
        <v>1</v>
      </c>
      <c r="N107">
        <v>1</v>
      </c>
      <c r="P107">
        <v>1</v>
      </c>
      <c r="R107">
        <v>1</v>
      </c>
      <c r="V107">
        <v>3</v>
      </c>
      <c r="X107">
        <v>2</v>
      </c>
    </row>
    <row r="108" spans="2:24">
      <c r="B108">
        <v>104</v>
      </c>
      <c r="D108">
        <v>2</v>
      </c>
      <c r="F108" s="3">
        <v>2</v>
      </c>
      <c r="J108">
        <v>2</v>
      </c>
      <c r="L108">
        <v>1</v>
      </c>
      <c r="N108">
        <v>1</v>
      </c>
      <c r="P108">
        <v>1</v>
      </c>
      <c r="R108">
        <v>1</v>
      </c>
      <c r="V108">
        <v>3</v>
      </c>
      <c r="X108">
        <v>2</v>
      </c>
    </row>
    <row r="109" spans="2:24">
      <c r="B109">
        <v>105</v>
      </c>
      <c r="D109">
        <v>2</v>
      </c>
      <c r="F109" s="3">
        <v>2</v>
      </c>
      <c r="I109">
        <v>1</v>
      </c>
      <c r="L109">
        <v>1</v>
      </c>
      <c r="N109">
        <v>1</v>
      </c>
      <c r="P109">
        <v>1</v>
      </c>
      <c r="S109">
        <v>2</v>
      </c>
      <c r="U109">
        <v>2</v>
      </c>
      <c r="W109">
        <v>1</v>
      </c>
    </row>
    <row r="110" spans="2:24">
      <c r="B110">
        <v>106</v>
      </c>
      <c r="D110">
        <v>2</v>
      </c>
      <c r="F110" s="3">
        <v>2</v>
      </c>
      <c r="I110">
        <v>1</v>
      </c>
      <c r="L110">
        <v>1</v>
      </c>
      <c r="N110">
        <v>1</v>
      </c>
      <c r="P110">
        <v>1</v>
      </c>
      <c r="S110">
        <v>2</v>
      </c>
      <c r="U110">
        <v>2</v>
      </c>
      <c r="W110">
        <v>1</v>
      </c>
    </row>
    <row r="111" spans="2:24">
      <c r="B111">
        <v>107</v>
      </c>
      <c r="D111">
        <v>2</v>
      </c>
      <c r="F111" s="3">
        <v>2</v>
      </c>
      <c r="I111">
        <v>1</v>
      </c>
      <c r="L111">
        <v>1</v>
      </c>
      <c r="N111">
        <v>1</v>
      </c>
      <c r="P111">
        <v>1</v>
      </c>
      <c r="R111">
        <v>1</v>
      </c>
      <c r="V111">
        <v>3</v>
      </c>
      <c r="W111">
        <v>1</v>
      </c>
    </row>
    <row r="112" spans="2:24">
      <c r="B112">
        <v>108</v>
      </c>
      <c r="D112">
        <v>2</v>
      </c>
      <c r="G112" s="3">
        <v>3</v>
      </c>
      <c r="I112">
        <v>1</v>
      </c>
      <c r="L112">
        <v>1</v>
      </c>
      <c r="N112">
        <v>1</v>
      </c>
      <c r="P112">
        <v>1</v>
      </c>
      <c r="R112">
        <v>1</v>
      </c>
      <c r="V112">
        <v>3</v>
      </c>
      <c r="W112">
        <v>1</v>
      </c>
    </row>
    <row r="113" spans="2:24">
      <c r="B113">
        <v>109</v>
      </c>
      <c r="D113">
        <v>2</v>
      </c>
      <c r="G113" s="3">
        <v>3</v>
      </c>
      <c r="I113">
        <v>1</v>
      </c>
      <c r="L113">
        <v>1</v>
      </c>
      <c r="N113">
        <v>1</v>
      </c>
      <c r="P113">
        <v>1</v>
      </c>
      <c r="R113">
        <v>1</v>
      </c>
      <c r="U113">
        <v>2</v>
      </c>
      <c r="W113">
        <v>1</v>
      </c>
    </row>
    <row r="114" spans="2:24">
      <c r="B114">
        <v>110</v>
      </c>
      <c r="D114">
        <v>2</v>
      </c>
      <c r="F114" s="3">
        <v>2</v>
      </c>
      <c r="I114">
        <v>1</v>
      </c>
      <c r="L114">
        <v>1</v>
      </c>
      <c r="N114">
        <v>1</v>
      </c>
      <c r="P114">
        <v>1</v>
      </c>
      <c r="R114">
        <v>1</v>
      </c>
      <c r="U114">
        <v>2</v>
      </c>
      <c r="W114">
        <v>1</v>
      </c>
    </row>
    <row r="115" spans="2:24">
      <c r="B115">
        <v>111</v>
      </c>
      <c r="D115">
        <v>2</v>
      </c>
      <c r="G115" s="3">
        <v>3</v>
      </c>
      <c r="I115">
        <v>1</v>
      </c>
      <c r="L115">
        <v>1</v>
      </c>
      <c r="O115">
        <v>2</v>
      </c>
      <c r="P115">
        <v>1</v>
      </c>
      <c r="R115">
        <v>1</v>
      </c>
      <c r="V115">
        <v>3</v>
      </c>
      <c r="W115">
        <v>1</v>
      </c>
    </row>
    <row r="116" spans="2:24">
      <c r="B116">
        <v>112</v>
      </c>
      <c r="D116">
        <v>2</v>
      </c>
      <c r="F116" s="3">
        <v>2</v>
      </c>
      <c r="I116">
        <v>1</v>
      </c>
      <c r="L116">
        <v>1</v>
      </c>
      <c r="N116">
        <v>1</v>
      </c>
      <c r="P116">
        <v>1</v>
      </c>
      <c r="R116">
        <v>1</v>
      </c>
      <c r="V116">
        <v>3</v>
      </c>
      <c r="W116">
        <v>1</v>
      </c>
    </row>
    <row r="117" spans="2:24">
      <c r="B117">
        <v>113</v>
      </c>
      <c r="D117">
        <v>2</v>
      </c>
      <c r="F117" s="3">
        <v>2</v>
      </c>
      <c r="I117">
        <v>1</v>
      </c>
      <c r="L117">
        <v>1</v>
      </c>
      <c r="N117">
        <v>1</v>
      </c>
      <c r="Q117" s="27">
        <v>2</v>
      </c>
      <c r="R117">
        <v>1</v>
      </c>
      <c r="T117" s="28">
        <v>1</v>
      </c>
      <c r="W117">
        <v>1</v>
      </c>
    </row>
    <row r="118" spans="2:24" s="27" customFormat="1">
      <c r="B118" s="27">
        <v>114</v>
      </c>
      <c r="D118" s="27">
        <v>2</v>
      </c>
      <c r="F118" s="27">
        <v>2</v>
      </c>
      <c r="J118" s="27">
        <v>2</v>
      </c>
      <c r="M118" s="27">
        <v>2</v>
      </c>
      <c r="N118" s="27">
        <v>1</v>
      </c>
      <c r="P118" s="27">
        <v>1</v>
      </c>
      <c r="R118"/>
      <c r="T118" s="28"/>
      <c r="V118"/>
      <c r="W118"/>
    </row>
    <row r="119" spans="2:24">
      <c r="B119">
        <v>115</v>
      </c>
      <c r="D119">
        <v>2</v>
      </c>
      <c r="F119" s="3">
        <v>2</v>
      </c>
      <c r="I119">
        <v>1</v>
      </c>
      <c r="L119">
        <v>1</v>
      </c>
      <c r="N119">
        <v>1</v>
      </c>
      <c r="Q119" s="27">
        <v>2</v>
      </c>
      <c r="R119">
        <v>1</v>
      </c>
      <c r="T119" s="28">
        <v>1</v>
      </c>
      <c r="W119">
        <v>1</v>
      </c>
    </row>
    <row r="120" spans="2:24">
      <c r="B120">
        <v>116</v>
      </c>
      <c r="D120">
        <v>2</v>
      </c>
      <c r="G120" s="3">
        <v>3</v>
      </c>
      <c r="I120">
        <v>1</v>
      </c>
      <c r="L120">
        <v>1</v>
      </c>
      <c r="N120">
        <v>1</v>
      </c>
      <c r="P120">
        <v>1</v>
      </c>
      <c r="R120">
        <v>1</v>
      </c>
      <c r="V120">
        <v>3</v>
      </c>
      <c r="W120">
        <v>1</v>
      </c>
    </row>
    <row r="121" spans="2:24">
      <c r="B121">
        <v>117</v>
      </c>
      <c r="D121">
        <v>2</v>
      </c>
      <c r="G121" s="3">
        <v>3</v>
      </c>
      <c r="J121">
        <v>2</v>
      </c>
      <c r="L121">
        <v>1</v>
      </c>
      <c r="O121">
        <v>2</v>
      </c>
      <c r="P121">
        <v>1</v>
      </c>
      <c r="S121">
        <v>2</v>
      </c>
      <c r="V121">
        <v>3</v>
      </c>
      <c r="W121">
        <v>1</v>
      </c>
    </row>
    <row r="122" spans="2:24">
      <c r="B122">
        <v>118</v>
      </c>
      <c r="D122">
        <v>2</v>
      </c>
      <c r="H122" s="3">
        <v>4</v>
      </c>
      <c r="I122">
        <v>1</v>
      </c>
      <c r="L122">
        <v>1</v>
      </c>
      <c r="O122">
        <v>2</v>
      </c>
      <c r="P122">
        <v>1</v>
      </c>
      <c r="S122">
        <v>2</v>
      </c>
      <c r="V122">
        <v>3</v>
      </c>
      <c r="X122">
        <v>2</v>
      </c>
    </row>
    <row r="123" spans="2:24">
      <c r="B123">
        <v>119</v>
      </c>
      <c r="D123">
        <v>2</v>
      </c>
      <c r="G123" s="3">
        <v>3</v>
      </c>
      <c r="J123">
        <v>2</v>
      </c>
      <c r="L123">
        <v>1</v>
      </c>
      <c r="O123">
        <v>2</v>
      </c>
      <c r="P123">
        <v>1</v>
      </c>
      <c r="R123">
        <v>1</v>
      </c>
      <c r="V123">
        <v>3</v>
      </c>
      <c r="W123">
        <v>1</v>
      </c>
    </row>
    <row r="124" spans="2:24">
      <c r="B124">
        <v>120</v>
      </c>
      <c r="D124">
        <v>2</v>
      </c>
      <c r="E124" s="3">
        <v>1</v>
      </c>
      <c r="I124">
        <v>1</v>
      </c>
      <c r="L124">
        <v>1</v>
      </c>
      <c r="O124">
        <v>2</v>
      </c>
      <c r="P124">
        <v>1</v>
      </c>
      <c r="R124">
        <v>1</v>
      </c>
      <c r="V124">
        <v>3</v>
      </c>
      <c r="W124">
        <v>1</v>
      </c>
    </row>
    <row r="125" spans="2:24">
      <c r="B125">
        <v>121</v>
      </c>
      <c r="C125">
        <v>1</v>
      </c>
      <c r="E125" s="3">
        <v>1</v>
      </c>
      <c r="J125">
        <v>2</v>
      </c>
      <c r="L125">
        <v>1</v>
      </c>
      <c r="O125">
        <v>2</v>
      </c>
      <c r="P125">
        <v>1</v>
      </c>
      <c r="R125">
        <v>1</v>
      </c>
      <c r="V125">
        <v>3</v>
      </c>
      <c r="W125">
        <v>1</v>
      </c>
    </row>
    <row r="126" spans="2:24">
      <c r="B126">
        <v>122</v>
      </c>
      <c r="D126">
        <v>2</v>
      </c>
      <c r="E126" s="3">
        <v>1</v>
      </c>
      <c r="J126">
        <v>2</v>
      </c>
      <c r="L126">
        <v>1</v>
      </c>
      <c r="N126">
        <v>1</v>
      </c>
      <c r="P126">
        <v>1</v>
      </c>
      <c r="R126">
        <v>1</v>
      </c>
      <c r="U126">
        <v>2</v>
      </c>
      <c r="W126">
        <v>1</v>
      </c>
    </row>
    <row r="127" spans="2:24">
      <c r="B127">
        <v>123</v>
      </c>
      <c r="C127">
        <v>1</v>
      </c>
      <c r="E127" s="3">
        <v>1</v>
      </c>
      <c r="I127">
        <v>1</v>
      </c>
      <c r="L127">
        <v>1</v>
      </c>
      <c r="N127">
        <v>1</v>
      </c>
      <c r="P127">
        <v>1</v>
      </c>
      <c r="R127">
        <v>1</v>
      </c>
      <c r="U127">
        <v>2</v>
      </c>
      <c r="W127">
        <v>1</v>
      </c>
    </row>
    <row r="128" spans="2:24">
      <c r="B128">
        <v>124</v>
      </c>
      <c r="C128">
        <v>1</v>
      </c>
      <c r="E128" s="3">
        <v>1</v>
      </c>
      <c r="I128">
        <v>1</v>
      </c>
      <c r="L128">
        <v>1</v>
      </c>
      <c r="N128">
        <v>1</v>
      </c>
      <c r="P128">
        <v>1</v>
      </c>
      <c r="R128">
        <v>1</v>
      </c>
      <c r="V128">
        <v>3</v>
      </c>
      <c r="W128">
        <v>1</v>
      </c>
    </row>
    <row r="129" spans="2:24">
      <c r="B129">
        <v>125</v>
      </c>
      <c r="C129">
        <v>1</v>
      </c>
      <c r="F129" s="3">
        <v>2</v>
      </c>
      <c r="I129">
        <v>1</v>
      </c>
      <c r="L129">
        <v>1</v>
      </c>
      <c r="O129">
        <v>2</v>
      </c>
      <c r="P129">
        <v>1</v>
      </c>
      <c r="R129">
        <v>1</v>
      </c>
      <c r="V129">
        <v>3</v>
      </c>
      <c r="W129">
        <v>1</v>
      </c>
    </row>
    <row r="130" spans="2:24">
      <c r="B130">
        <v>126</v>
      </c>
      <c r="C130">
        <v>1</v>
      </c>
      <c r="F130" s="3">
        <v>2</v>
      </c>
      <c r="I130">
        <v>1</v>
      </c>
      <c r="L130">
        <v>1</v>
      </c>
      <c r="O130">
        <v>2</v>
      </c>
      <c r="P130">
        <v>1</v>
      </c>
      <c r="R130">
        <v>1</v>
      </c>
      <c r="V130">
        <v>3</v>
      </c>
      <c r="W130">
        <v>1</v>
      </c>
    </row>
    <row r="131" spans="2:24">
      <c r="B131">
        <v>127</v>
      </c>
      <c r="D131">
        <v>2</v>
      </c>
      <c r="F131" s="3">
        <v>2</v>
      </c>
      <c r="I131">
        <v>1</v>
      </c>
      <c r="L131">
        <v>1</v>
      </c>
      <c r="O131">
        <v>2</v>
      </c>
      <c r="P131">
        <v>1</v>
      </c>
      <c r="R131">
        <v>1</v>
      </c>
      <c r="V131">
        <v>3</v>
      </c>
      <c r="X131">
        <v>2</v>
      </c>
    </row>
    <row r="132" spans="2:24">
      <c r="B132">
        <v>128</v>
      </c>
      <c r="D132">
        <v>2</v>
      </c>
      <c r="G132" s="3">
        <v>3</v>
      </c>
      <c r="I132">
        <v>1</v>
      </c>
      <c r="L132">
        <v>1</v>
      </c>
      <c r="O132">
        <v>2</v>
      </c>
      <c r="P132">
        <v>1</v>
      </c>
      <c r="R132">
        <v>1</v>
      </c>
      <c r="V132">
        <v>3</v>
      </c>
      <c r="W132">
        <v>1</v>
      </c>
    </row>
    <row r="133" spans="2:24">
      <c r="B133">
        <v>129</v>
      </c>
      <c r="D133">
        <v>2</v>
      </c>
      <c r="F133" s="3">
        <v>2</v>
      </c>
      <c r="I133">
        <v>1</v>
      </c>
      <c r="L133">
        <v>1</v>
      </c>
      <c r="O133">
        <v>2</v>
      </c>
      <c r="P133">
        <v>1</v>
      </c>
      <c r="R133">
        <v>1</v>
      </c>
      <c r="V133">
        <v>3</v>
      </c>
      <c r="W133">
        <v>1</v>
      </c>
    </row>
    <row r="134" spans="2:24">
      <c r="B134">
        <v>130</v>
      </c>
      <c r="C134">
        <v>1</v>
      </c>
      <c r="H134" s="3">
        <v>4</v>
      </c>
      <c r="I134">
        <v>1</v>
      </c>
      <c r="L134">
        <v>1</v>
      </c>
      <c r="N134">
        <v>1</v>
      </c>
      <c r="P134">
        <v>1</v>
      </c>
      <c r="R134">
        <v>1</v>
      </c>
      <c r="V134">
        <v>3</v>
      </c>
      <c r="W134">
        <v>1</v>
      </c>
    </row>
    <row r="135" spans="2:24">
      <c r="B135">
        <v>131</v>
      </c>
      <c r="C135">
        <v>1</v>
      </c>
      <c r="H135" s="3">
        <v>4</v>
      </c>
      <c r="J135">
        <v>2</v>
      </c>
      <c r="L135">
        <v>1</v>
      </c>
      <c r="N135">
        <v>1</v>
      </c>
      <c r="P135">
        <v>1</v>
      </c>
      <c r="R135">
        <v>1</v>
      </c>
      <c r="V135">
        <v>3</v>
      </c>
      <c r="W135">
        <v>1</v>
      </c>
    </row>
    <row r="136" spans="2:24">
      <c r="B136">
        <v>132</v>
      </c>
      <c r="D136">
        <v>2</v>
      </c>
      <c r="G136" s="3">
        <v>3</v>
      </c>
      <c r="J136">
        <v>2</v>
      </c>
      <c r="L136">
        <v>1</v>
      </c>
      <c r="N136">
        <v>1</v>
      </c>
      <c r="P136">
        <v>1</v>
      </c>
      <c r="S136">
        <v>2</v>
      </c>
      <c r="V136">
        <v>3</v>
      </c>
      <c r="W136">
        <v>1</v>
      </c>
    </row>
    <row r="137" spans="2:24">
      <c r="B137">
        <v>133</v>
      </c>
      <c r="D137">
        <v>2</v>
      </c>
      <c r="G137" s="3">
        <v>3</v>
      </c>
      <c r="J137">
        <v>2</v>
      </c>
      <c r="L137">
        <v>1</v>
      </c>
      <c r="N137">
        <v>1</v>
      </c>
      <c r="P137">
        <v>1</v>
      </c>
      <c r="S137">
        <v>2</v>
      </c>
      <c r="U137">
        <v>2</v>
      </c>
      <c r="W137">
        <v>1</v>
      </c>
    </row>
    <row r="138" spans="2:24">
      <c r="B138">
        <v>134</v>
      </c>
      <c r="D138">
        <v>2</v>
      </c>
      <c r="G138" s="3">
        <v>3</v>
      </c>
      <c r="K138">
        <v>3</v>
      </c>
      <c r="L138">
        <v>1</v>
      </c>
      <c r="N138">
        <v>1</v>
      </c>
      <c r="P138">
        <v>1</v>
      </c>
      <c r="R138">
        <v>1</v>
      </c>
      <c r="U138">
        <v>2</v>
      </c>
      <c r="W138">
        <v>1</v>
      </c>
    </row>
    <row r="139" spans="2:24">
      <c r="B139">
        <v>135</v>
      </c>
      <c r="D139">
        <v>2</v>
      </c>
      <c r="F139" s="3">
        <v>2</v>
      </c>
      <c r="K139">
        <v>3</v>
      </c>
      <c r="L139">
        <v>1</v>
      </c>
      <c r="N139">
        <v>1</v>
      </c>
      <c r="P139">
        <v>1</v>
      </c>
      <c r="R139">
        <v>1</v>
      </c>
      <c r="V139">
        <v>3</v>
      </c>
      <c r="W139">
        <v>1</v>
      </c>
    </row>
    <row r="140" spans="2:24">
      <c r="B140">
        <v>136</v>
      </c>
      <c r="D140">
        <v>2</v>
      </c>
      <c r="F140" s="3">
        <v>2</v>
      </c>
      <c r="J140">
        <v>2</v>
      </c>
      <c r="L140">
        <v>1</v>
      </c>
      <c r="N140">
        <v>1</v>
      </c>
      <c r="P140">
        <v>1</v>
      </c>
      <c r="R140">
        <v>1</v>
      </c>
      <c r="V140">
        <v>3</v>
      </c>
      <c r="X140">
        <v>2</v>
      </c>
    </row>
    <row r="141" spans="2:24">
      <c r="B141">
        <v>137</v>
      </c>
      <c r="D141">
        <v>2</v>
      </c>
      <c r="F141" s="3">
        <v>2</v>
      </c>
      <c r="J141">
        <v>2</v>
      </c>
      <c r="L141">
        <v>1</v>
      </c>
      <c r="N141">
        <v>1</v>
      </c>
      <c r="Q141" s="27">
        <v>2</v>
      </c>
      <c r="R141">
        <v>1</v>
      </c>
      <c r="T141" s="28">
        <v>1</v>
      </c>
      <c r="W141">
        <v>1</v>
      </c>
    </row>
    <row r="142" spans="2:24">
      <c r="B142">
        <v>138</v>
      </c>
      <c r="D142">
        <v>2</v>
      </c>
      <c r="F142" s="3">
        <v>2</v>
      </c>
      <c r="K142">
        <v>3</v>
      </c>
      <c r="L142">
        <v>1</v>
      </c>
      <c r="N142">
        <v>1</v>
      </c>
      <c r="Q142" s="27">
        <v>2</v>
      </c>
      <c r="R142">
        <v>1</v>
      </c>
      <c r="T142" s="28">
        <v>1</v>
      </c>
      <c r="W142">
        <v>1</v>
      </c>
    </row>
    <row r="143" spans="2:24">
      <c r="B143">
        <v>139</v>
      </c>
      <c r="D143">
        <v>2</v>
      </c>
      <c r="F143" s="3">
        <v>2</v>
      </c>
      <c r="K143">
        <v>3</v>
      </c>
      <c r="L143">
        <v>1</v>
      </c>
      <c r="O143">
        <v>2</v>
      </c>
      <c r="P143">
        <v>1</v>
      </c>
      <c r="R143">
        <v>1</v>
      </c>
      <c r="V143">
        <v>3</v>
      </c>
      <c r="W143">
        <v>1</v>
      </c>
    </row>
    <row r="144" spans="2:24">
      <c r="B144">
        <v>140</v>
      </c>
      <c r="D144">
        <v>2</v>
      </c>
      <c r="F144" s="3">
        <v>2</v>
      </c>
      <c r="K144">
        <v>3</v>
      </c>
      <c r="L144">
        <v>1</v>
      </c>
      <c r="O144">
        <v>2</v>
      </c>
      <c r="P144">
        <v>1</v>
      </c>
      <c r="R144">
        <v>1</v>
      </c>
      <c r="V144">
        <v>3</v>
      </c>
      <c r="W144">
        <v>1</v>
      </c>
    </row>
    <row r="145" spans="2:23">
      <c r="B145">
        <v>141</v>
      </c>
      <c r="C145">
        <v>1</v>
      </c>
      <c r="F145" s="3">
        <v>2</v>
      </c>
      <c r="J145">
        <v>2</v>
      </c>
      <c r="L145">
        <v>1</v>
      </c>
      <c r="N145">
        <v>1</v>
      </c>
      <c r="P145">
        <v>1</v>
      </c>
      <c r="S145">
        <v>2</v>
      </c>
      <c r="V145">
        <v>3</v>
      </c>
      <c r="W145">
        <v>1</v>
      </c>
    </row>
    <row r="146" spans="2:23">
      <c r="B146">
        <v>142</v>
      </c>
      <c r="C146">
        <v>1</v>
      </c>
      <c r="F146" s="3">
        <v>2</v>
      </c>
      <c r="I146">
        <v>1</v>
      </c>
      <c r="L146">
        <v>1</v>
      </c>
      <c r="O146">
        <v>2</v>
      </c>
      <c r="P146">
        <v>1</v>
      </c>
      <c r="S146">
        <v>2</v>
      </c>
      <c r="V146">
        <v>3</v>
      </c>
      <c r="W146">
        <v>1</v>
      </c>
    </row>
    <row r="147" spans="2:23">
      <c r="B147">
        <v>143</v>
      </c>
      <c r="C147">
        <v>1</v>
      </c>
      <c r="F147" s="3">
        <v>2</v>
      </c>
      <c r="I147">
        <v>1</v>
      </c>
      <c r="L147">
        <v>1</v>
      </c>
      <c r="O147">
        <v>2</v>
      </c>
      <c r="P147">
        <v>1</v>
      </c>
      <c r="R147">
        <v>1</v>
      </c>
      <c r="V147">
        <v>3</v>
      </c>
      <c r="W147">
        <v>1</v>
      </c>
    </row>
    <row r="148" spans="2:23">
      <c r="B148">
        <v>144</v>
      </c>
      <c r="D148">
        <v>2</v>
      </c>
      <c r="E148" s="3">
        <v>1</v>
      </c>
      <c r="I148">
        <v>1</v>
      </c>
      <c r="L148">
        <v>1</v>
      </c>
      <c r="O148">
        <v>2</v>
      </c>
      <c r="P148">
        <v>1</v>
      </c>
      <c r="S148">
        <v>2</v>
      </c>
      <c r="V148">
        <v>3</v>
      </c>
      <c r="W148">
        <v>1</v>
      </c>
    </row>
    <row r="149" spans="2:23">
      <c r="B149">
        <v>145</v>
      </c>
      <c r="D149">
        <v>2</v>
      </c>
      <c r="G149" s="3">
        <v>3</v>
      </c>
      <c r="I149">
        <v>1</v>
      </c>
      <c r="L149">
        <v>1</v>
      </c>
      <c r="N149">
        <v>1</v>
      </c>
      <c r="P149">
        <v>1</v>
      </c>
      <c r="R149">
        <v>1</v>
      </c>
      <c r="U149">
        <v>2</v>
      </c>
      <c r="W149">
        <v>1</v>
      </c>
    </row>
    <row r="150" spans="2:23">
      <c r="B150">
        <v>146</v>
      </c>
      <c r="D150">
        <v>2</v>
      </c>
      <c r="E150" s="3">
        <v>1</v>
      </c>
      <c r="I150">
        <v>1</v>
      </c>
      <c r="L150">
        <v>1</v>
      </c>
      <c r="N150">
        <v>1</v>
      </c>
      <c r="P150">
        <v>1</v>
      </c>
      <c r="R150">
        <v>1</v>
      </c>
      <c r="U150">
        <v>2</v>
      </c>
      <c r="W150">
        <v>1</v>
      </c>
    </row>
    <row r="151" spans="2:23">
      <c r="B151">
        <v>147</v>
      </c>
      <c r="D151">
        <v>2</v>
      </c>
      <c r="G151" s="3">
        <v>3</v>
      </c>
      <c r="J151">
        <v>2</v>
      </c>
      <c r="L151">
        <v>1</v>
      </c>
      <c r="O151">
        <v>2</v>
      </c>
      <c r="P151">
        <v>1</v>
      </c>
      <c r="S151">
        <v>2</v>
      </c>
      <c r="V151">
        <v>3</v>
      </c>
      <c r="W151">
        <v>1</v>
      </c>
    </row>
    <row r="152" spans="2:23">
      <c r="B152">
        <v>148</v>
      </c>
      <c r="C152">
        <v>1</v>
      </c>
      <c r="G152" s="3">
        <v>3</v>
      </c>
      <c r="I152">
        <v>1</v>
      </c>
      <c r="L152">
        <v>1</v>
      </c>
      <c r="O152">
        <v>2</v>
      </c>
      <c r="P152">
        <v>1</v>
      </c>
      <c r="S152">
        <v>2</v>
      </c>
      <c r="V152">
        <v>3</v>
      </c>
      <c r="W152">
        <v>1</v>
      </c>
    </row>
    <row r="153" spans="2:23">
      <c r="B153">
        <v>149</v>
      </c>
      <c r="C153">
        <v>1</v>
      </c>
      <c r="E153" s="3">
        <v>1</v>
      </c>
      <c r="I153">
        <v>1</v>
      </c>
      <c r="L153">
        <v>1</v>
      </c>
      <c r="N153">
        <v>1</v>
      </c>
      <c r="P153">
        <v>1</v>
      </c>
      <c r="R153">
        <v>1</v>
      </c>
      <c r="V153">
        <v>3</v>
      </c>
      <c r="W153">
        <v>1</v>
      </c>
    </row>
    <row r="154" spans="2:23">
      <c r="B154">
        <v>150</v>
      </c>
      <c r="D154">
        <v>2</v>
      </c>
      <c r="F154" s="3">
        <v>2</v>
      </c>
      <c r="J154">
        <v>2</v>
      </c>
      <c r="L154">
        <v>1</v>
      </c>
      <c r="N154">
        <v>1</v>
      </c>
      <c r="P154">
        <v>1</v>
      </c>
      <c r="R154">
        <v>1</v>
      </c>
      <c r="V154">
        <v>3</v>
      </c>
      <c r="W154">
        <v>1</v>
      </c>
    </row>
    <row r="155" spans="2:23">
      <c r="B155">
        <v>151</v>
      </c>
      <c r="D155">
        <v>2</v>
      </c>
      <c r="F155" s="3">
        <v>2</v>
      </c>
      <c r="I155">
        <v>1</v>
      </c>
      <c r="L155">
        <v>1</v>
      </c>
      <c r="N155">
        <v>1</v>
      </c>
      <c r="P155">
        <v>1</v>
      </c>
      <c r="R155">
        <v>1</v>
      </c>
      <c r="V155">
        <v>3</v>
      </c>
      <c r="W155">
        <v>1</v>
      </c>
    </row>
    <row r="156" spans="2:23">
      <c r="B156">
        <v>152</v>
      </c>
      <c r="D156">
        <v>2</v>
      </c>
      <c r="G156" s="3">
        <v>3</v>
      </c>
      <c r="I156">
        <v>1</v>
      </c>
      <c r="L156">
        <v>1</v>
      </c>
      <c r="N156">
        <v>1</v>
      </c>
      <c r="P156">
        <v>1</v>
      </c>
      <c r="R156">
        <v>1</v>
      </c>
      <c r="V156">
        <v>3</v>
      </c>
      <c r="W156">
        <v>1</v>
      </c>
    </row>
    <row r="157" spans="2:23">
      <c r="B157">
        <v>153</v>
      </c>
      <c r="D157">
        <v>2</v>
      </c>
      <c r="G157" s="3">
        <v>3</v>
      </c>
      <c r="J157">
        <v>2</v>
      </c>
      <c r="L157">
        <v>1</v>
      </c>
      <c r="N157">
        <v>1</v>
      </c>
      <c r="P157">
        <v>1</v>
      </c>
      <c r="R157">
        <v>1</v>
      </c>
      <c r="V157">
        <v>3</v>
      </c>
      <c r="W157">
        <v>1</v>
      </c>
    </row>
    <row r="158" spans="2:23">
      <c r="B158">
        <v>154</v>
      </c>
      <c r="C158">
        <v>1</v>
      </c>
      <c r="G158" s="3">
        <v>3</v>
      </c>
      <c r="K158">
        <v>3</v>
      </c>
      <c r="L158">
        <v>1</v>
      </c>
      <c r="O158">
        <v>2</v>
      </c>
      <c r="P158">
        <v>1</v>
      </c>
      <c r="R158">
        <v>1</v>
      </c>
      <c r="V158">
        <v>3</v>
      </c>
      <c r="W158">
        <v>1</v>
      </c>
    </row>
    <row r="159" spans="2:23" s="27" customFormat="1">
      <c r="B159" s="27">
        <v>155</v>
      </c>
      <c r="C159" s="27">
        <v>1</v>
      </c>
      <c r="G159" s="27">
        <v>3</v>
      </c>
      <c r="K159" s="27">
        <v>3</v>
      </c>
      <c r="M159" s="27">
        <v>2</v>
      </c>
      <c r="O159" s="27">
        <v>2</v>
      </c>
      <c r="Q159" s="27">
        <v>2</v>
      </c>
      <c r="R159"/>
      <c r="T159" s="28"/>
      <c r="V159"/>
      <c r="W159"/>
    </row>
    <row r="160" spans="2:23" s="27" customFormat="1">
      <c r="B160" s="27">
        <v>156</v>
      </c>
      <c r="C160" s="27">
        <v>1</v>
      </c>
      <c r="G160" s="27">
        <v>3</v>
      </c>
      <c r="K160" s="27">
        <v>3</v>
      </c>
      <c r="M160" s="27">
        <v>2</v>
      </c>
      <c r="O160" s="27">
        <v>2</v>
      </c>
      <c r="Q160" s="27">
        <v>2</v>
      </c>
      <c r="R160"/>
      <c r="T160" s="28"/>
      <c r="V160"/>
      <c r="W160"/>
    </row>
    <row r="161" spans="2:24">
      <c r="B161">
        <v>157</v>
      </c>
      <c r="C161">
        <v>1</v>
      </c>
      <c r="F161" s="3">
        <v>2</v>
      </c>
      <c r="I161">
        <v>1</v>
      </c>
      <c r="L161">
        <v>1</v>
      </c>
      <c r="N161">
        <v>1</v>
      </c>
      <c r="Q161" s="27">
        <v>2</v>
      </c>
      <c r="R161">
        <v>1</v>
      </c>
      <c r="T161" s="28">
        <v>1</v>
      </c>
      <c r="W161">
        <v>1</v>
      </c>
    </row>
    <row r="162" spans="2:24">
      <c r="B162">
        <v>158</v>
      </c>
      <c r="C162">
        <v>1</v>
      </c>
      <c r="F162" s="3">
        <v>2</v>
      </c>
      <c r="I162">
        <v>1</v>
      </c>
      <c r="L162">
        <v>1</v>
      </c>
      <c r="N162">
        <v>1</v>
      </c>
      <c r="P162">
        <v>1</v>
      </c>
      <c r="R162">
        <v>1</v>
      </c>
      <c r="U162">
        <v>2</v>
      </c>
      <c r="W162">
        <v>1</v>
      </c>
    </row>
    <row r="163" spans="2:24">
      <c r="B163">
        <v>159</v>
      </c>
      <c r="C163">
        <v>1</v>
      </c>
      <c r="F163" s="3">
        <v>2</v>
      </c>
      <c r="I163">
        <v>1</v>
      </c>
      <c r="L163">
        <v>1</v>
      </c>
      <c r="N163">
        <v>1</v>
      </c>
      <c r="P163">
        <v>1</v>
      </c>
      <c r="R163">
        <v>1</v>
      </c>
      <c r="V163">
        <v>3</v>
      </c>
      <c r="W163">
        <v>1</v>
      </c>
    </row>
    <row r="164" spans="2:24">
      <c r="B164">
        <v>160</v>
      </c>
      <c r="C164">
        <v>1</v>
      </c>
      <c r="F164" s="3">
        <v>2</v>
      </c>
      <c r="I164">
        <v>1</v>
      </c>
      <c r="L164">
        <v>1</v>
      </c>
      <c r="N164">
        <v>1</v>
      </c>
      <c r="P164">
        <v>1</v>
      </c>
      <c r="R164">
        <v>1</v>
      </c>
      <c r="V164">
        <v>3</v>
      </c>
      <c r="W164">
        <v>1</v>
      </c>
    </row>
    <row r="165" spans="2:24">
      <c r="B165">
        <v>161</v>
      </c>
      <c r="C165">
        <v>1</v>
      </c>
      <c r="F165" s="3">
        <v>2</v>
      </c>
      <c r="I165">
        <v>1</v>
      </c>
      <c r="L165">
        <v>1</v>
      </c>
      <c r="N165">
        <v>1</v>
      </c>
      <c r="P165">
        <v>1</v>
      </c>
      <c r="R165">
        <v>1</v>
      </c>
      <c r="V165">
        <v>3</v>
      </c>
      <c r="W165">
        <v>1</v>
      </c>
    </row>
    <row r="166" spans="2:24">
      <c r="B166">
        <v>162</v>
      </c>
      <c r="C166">
        <v>1</v>
      </c>
      <c r="E166" s="3">
        <v>1</v>
      </c>
      <c r="I166">
        <v>1</v>
      </c>
      <c r="L166">
        <v>1</v>
      </c>
      <c r="N166">
        <v>1</v>
      </c>
      <c r="P166">
        <v>1</v>
      </c>
      <c r="R166">
        <v>1</v>
      </c>
      <c r="V166">
        <v>3</v>
      </c>
      <c r="W166">
        <v>1</v>
      </c>
    </row>
    <row r="167" spans="2:24">
      <c r="B167">
        <v>163</v>
      </c>
      <c r="C167">
        <v>1</v>
      </c>
      <c r="H167" s="3">
        <v>4</v>
      </c>
      <c r="I167">
        <v>1</v>
      </c>
      <c r="L167">
        <v>1</v>
      </c>
      <c r="N167">
        <v>1</v>
      </c>
      <c r="P167">
        <v>1</v>
      </c>
      <c r="R167">
        <v>1</v>
      </c>
      <c r="V167">
        <v>3</v>
      </c>
      <c r="X167">
        <v>2</v>
      </c>
    </row>
    <row r="168" spans="2:24">
      <c r="B168">
        <v>164</v>
      </c>
      <c r="C168">
        <v>1</v>
      </c>
      <c r="H168" s="3">
        <v>4</v>
      </c>
      <c r="I168">
        <v>1</v>
      </c>
      <c r="L168">
        <v>1</v>
      </c>
      <c r="O168">
        <v>2</v>
      </c>
      <c r="P168">
        <v>1</v>
      </c>
      <c r="R168">
        <v>1</v>
      </c>
      <c r="V168">
        <v>3</v>
      </c>
      <c r="X168">
        <v>2</v>
      </c>
    </row>
    <row r="169" spans="2:24">
      <c r="B169">
        <v>165</v>
      </c>
      <c r="D169">
        <v>2</v>
      </c>
      <c r="G169" s="3">
        <v>3</v>
      </c>
      <c r="I169">
        <v>1</v>
      </c>
      <c r="L169">
        <v>1</v>
      </c>
      <c r="O169">
        <v>2</v>
      </c>
      <c r="P169">
        <v>1</v>
      </c>
      <c r="R169">
        <v>1</v>
      </c>
      <c r="V169">
        <v>3</v>
      </c>
      <c r="W169">
        <v>1</v>
      </c>
    </row>
    <row r="170" spans="2:24">
      <c r="B170">
        <v>166</v>
      </c>
      <c r="D170">
        <v>2</v>
      </c>
      <c r="G170" s="3">
        <v>3</v>
      </c>
      <c r="J170">
        <v>2</v>
      </c>
      <c r="L170">
        <v>1</v>
      </c>
      <c r="O170">
        <v>2</v>
      </c>
      <c r="P170">
        <v>1</v>
      </c>
      <c r="S170">
        <v>2</v>
      </c>
      <c r="V170">
        <v>3</v>
      </c>
      <c r="W170">
        <v>1</v>
      </c>
    </row>
    <row r="171" spans="2:24">
      <c r="B171">
        <v>167</v>
      </c>
      <c r="D171">
        <v>2</v>
      </c>
      <c r="G171" s="3">
        <v>3</v>
      </c>
      <c r="J171">
        <v>2</v>
      </c>
      <c r="L171">
        <v>1</v>
      </c>
      <c r="N171">
        <v>1</v>
      </c>
      <c r="P171">
        <v>1</v>
      </c>
      <c r="R171">
        <v>1</v>
      </c>
      <c r="V171">
        <v>3</v>
      </c>
      <c r="W171">
        <v>1</v>
      </c>
    </row>
    <row r="172" spans="2:24">
      <c r="B172">
        <v>168</v>
      </c>
      <c r="D172">
        <v>2</v>
      </c>
      <c r="H172" s="3">
        <v>4</v>
      </c>
      <c r="J172">
        <v>2</v>
      </c>
      <c r="L172">
        <v>1</v>
      </c>
      <c r="N172">
        <v>1</v>
      </c>
      <c r="P172">
        <v>1</v>
      </c>
      <c r="S172">
        <v>2</v>
      </c>
      <c r="V172">
        <v>3</v>
      </c>
      <c r="W172">
        <v>1</v>
      </c>
    </row>
    <row r="173" spans="2:24">
      <c r="B173">
        <v>169</v>
      </c>
      <c r="D173">
        <v>2</v>
      </c>
      <c r="G173" s="3">
        <v>3</v>
      </c>
      <c r="J173">
        <v>2</v>
      </c>
      <c r="L173">
        <v>1</v>
      </c>
      <c r="N173">
        <v>1</v>
      </c>
      <c r="P173">
        <v>1</v>
      </c>
      <c r="R173">
        <v>1</v>
      </c>
      <c r="V173">
        <v>3</v>
      </c>
      <c r="W173">
        <v>1</v>
      </c>
    </row>
    <row r="174" spans="2:24">
      <c r="B174">
        <v>170</v>
      </c>
      <c r="D174">
        <v>2</v>
      </c>
      <c r="F174" s="3">
        <v>2</v>
      </c>
      <c r="J174">
        <v>2</v>
      </c>
      <c r="L174">
        <v>1</v>
      </c>
      <c r="N174">
        <v>1</v>
      </c>
      <c r="P174">
        <v>1</v>
      </c>
      <c r="R174">
        <v>1</v>
      </c>
      <c r="V174">
        <v>3</v>
      </c>
      <c r="W174">
        <v>1</v>
      </c>
    </row>
    <row r="175" spans="2:24">
      <c r="B175">
        <v>171</v>
      </c>
      <c r="D175">
        <v>2</v>
      </c>
      <c r="F175" s="3">
        <v>2</v>
      </c>
      <c r="I175">
        <v>1</v>
      </c>
      <c r="L175">
        <v>1</v>
      </c>
      <c r="N175">
        <v>1</v>
      </c>
      <c r="Q175" s="27">
        <v>2</v>
      </c>
      <c r="R175">
        <v>1</v>
      </c>
      <c r="T175" s="28">
        <v>1</v>
      </c>
      <c r="W175">
        <v>1</v>
      </c>
    </row>
    <row r="176" spans="2:24">
      <c r="B176">
        <v>172</v>
      </c>
      <c r="D176">
        <v>2</v>
      </c>
      <c r="F176" s="3">
        <v>2</v>
      </c>
      <c r="I176">
        <v>1</v>
      </c>
      <c r="L176">
        <v>1</v>
      </c>
      <c r="N176">
        <v>1</v>
      </c>
      <c r="Q176" s="27">
        <v>2</v>
      </c>
      <c r="R176">
        <v>1</v>
      </c>
      <c r="T176" s="28">
        <v>1</v>
      </c>
      <c r="W176">
        <v>1</v>
      </c>
    </row>
    <row r="177" spans="2:23">
      <c r="B177">
        <v>173</v>
      </c>
      <c r="C177">
        <v>1</v>
      </c>
      <c r="F177" s="3">
        <v>2</v>
      </c>
      <c r="I177">
        <v>1</v>
      </c>
      <c r="L177">
        <v>1</v>
      </c>
      <c r="N177">
        <v>1</v>
      </c>
      <c r="P177">
        <v>1</v>
      </c>
      <c r="R177">
        <v>1</v>
      </c>
      <c r="W177">
        <v>1</v>
      </c>
    </row>
    <row r="178" spans="2:23">
      <c r="B178">
        <v>174</v>
      </c>
      <c r="C178">
        <v>1</v>
      </c>
      <c r="F178" s="3">
        <v>2</v>
      </c>
      <c r="I178">
        <v>1</v>
      </c>
      <c r="L178">
        <v>1</v>
      </c>
      <c r="N178">
        <v>1</v>
      </c>
      <c r="P178">
        <v>1</v>
      </c>
      <c r="R178">
        <v>1</v>
      </c>
      <c r="V178">
        <v>3</v>
      </c>
      <c r="W178">
        <v>1</v>
      </c>
    </row>
    <row r="179" spans="2:23">
      <c r="B179">
        <v>175</v>
      </c>
      <c r="C179">
        <v>1</v>
      </c>
      <c r="F179" s="3">
        <v>2</v>
      </c>
      <c r="K179">
        <v>3</v>
      </c>
      <c r="L179">
        <v>1</v>
      </c>
      <c r="O179">
        <v>2</v>
      </c>
      <c r="P179">
        <v>1</v>
      </c>
      <c r="R179">
        <v>1</v>
      </c>
      <c r="V179">
        <v>3</v>
      </c>
      <c r="W179">
        <v>1</v>
      </c>
    </row>
    <row r="180" spans="2:23">
      <c r="B180">
        <v>176</v>
      </c>
      <c r="C180">
        <v>1</v>
      </c>
      <c r="F180" s="3">
        <v>2</v>
      </c>
      <c r="K180">
        <v>3</v>
      </c>
      <c r="L180">
        <v>1</v>
      </c>
      <c r="O180">
        <v>2</v>
      </c>
      <c r="P180">
        <v>1</v>
      </c>
      <c r="R180">
        <v>1</v>
      </c>
      <c r="V180">
        <v>3</v>
      </c>
      <c r="W180">
        <v>1</v>
      </c>
    </row>
    <row r="181" spans="2:23">
      <c r="B181">
        <v>177</v>
      </c>
      <c r="C181">
        <v>1</v>
      </c>
      <c r="F181" s="3">
        <v>2</v>
      </c>
      <c r="K181">
        <v>3</v>
      </c>
      <c r="L181">
        <v>1</v>
      </c>
      <c r="O181">
        <v>2</v>
      </c>
      <c r="P181">
        <v>1</v>
      </c>
      <c r="R181">
        <v>1</v>
      </c>
      <c r="V181">
        <v>3</v>
      </c>
      <c r="W181">
        <v>1</v>
      </c>
    </row>
    <row r="182" spans="2:23">
      <c r="B182">
        <v>178</v>
      </c>
      <c r="C182">
        <v>1</v>
      </c>
      <c r="F182" s="3">
        <v>2</v>
      </c>
      <c r="I182">
        <v>1</v>
      </c>
      <c r="L182">
        <v>1</v>
      </c>
      <c r="O182">
        <v>2</v>
      </c>
      <c r="P182">
        <v>1</v>
      </c>
      <c r="R182">
        <v>1</v>
      </c>
      <c r="V182">
        <v>3</v>
      </c>
      <c r="W182">
        <v>1</v>
      </c>
    </row>
    <row r="183" spans="2:23">
      <c r="B183">
        <v>179</v>
      </c>
      <c r="C183">
        <v>1</v>
      </c>
      <c r="G183" s="3">
        <v>3</v>
      </c>
      <c r="I183">
        <v>1</v>
      </c>
      <c r="L183">
        <v>1</v>
      </c>
      <c r="O183">
        <v>2</v>
      </c>
      <c r="P183">
        <v>1</v>
      </c>
      <c r="R183">
        <v>1</v>
      </c>
      <c r="V183">
        <v>3</v>
      </c>
      <c r="W183">
        <v>1</v>
      </c>
    </row>
    <row r="184" spans="2:23">
      <c r="B184">
        <v>180</v>
      </c>
      <c r="C184">
        <v>1</v>
      </c>
      <c r="G184" s="3">
        <v>3</v>
      </c>
      <c r="I184">
        <v>1</v>
      </c>
      <c r="L184">
        <v>1</v>
      </c>
      <c r="N184">
        <v>1</v>
      </c>
      <c r="P184">
        <v>1</v>
      </c>
      <c r="R184">
        <v>1</v>
      </c>
      <c r="V184">
        <v>3</v>
      </c>
      <c r="W184">
        <v>1</v>
      </c>
    </row>
    <row r="185" spans="2:23">
      <c r="B185">
        <v>181</v>
      </c>
      <c r="C185">
        <v>1</v>
      </c>
      <c r="G185" s="3">
        <v>3</v>
      </c>
      <c r="I185">
        <v>1</v>
      </c>
      <c r="L185">
        <v>1</v>
      </c>
      <c r="N185">
        <v>1</v>
      </c>
      <c r="P185">
        <v>1</v>
      </c>
      <c r="R185">
        <v>1</v>
      </c>
      <c r="V185">
        <v>3</v>
      </c>
      <c r="W185">
        <v>1</v>
      </c>
    </row>
    <row r="186" spans="2:23">
      <c r="B186">
        <v>182</v>
      </c>
      <c r="C186">
        <v>1</v>
      </c>
      <c r="G186" s="3">
        <v>3</v>
      </c>
      <c r="I186">
        <v>1</v>
      </c>
      <c r="L186">
        <v>1</v>
      </c>
      <c r="N186">
        <v>1</v>
      </c>
      <c r="P186">
        <v>1</v>
      </c>
      <c r="R186">
        <v>1</v>
      </c>
      <c r="V186">
        <v>3</v>
      </c>
      <c r="W186">
        <v>1</v>
      </c>
    </row>
    <row r="187" spans="2:23">
      <c r="B187">
        <v>183</v>
      </c>
      <c r="C187">
        <v>1</v>
      </c>
      <c r="G187" s="3">
        <v>3</v>
      </c>
      <c r="J187">
        <v>2</v>
      </c>
      <c r="L187">
        <v>1</v>
      </c>
      <c r="N187">
        <v>1</v>
      </c>
      <c r="P187">
        <v>1</v>
      </c>
      <c r="R187">
        <v>1</v>
      </c>
      <c r="V187">
        <v>3</v>
      </c>
      <c r="W187">
        <v>1</v>
      </c>
    </row>
    <row r="188" spans="2:23">
      <c r="B188">
        <v>184</v>
      </c>
      <c r="C188">
        <v>1</v>
      </c>
      <c r="G188" s="3">
        <v>3</v>
      </c>
      <c r="J188">
        <v>2</v>
      </c>
      <c r="L188">
        <v>1</v>
      </c>
      <c r="N188">
        <v>1</v>
      </c>
      <c r="P188">
        <v>1</v>
      </c>
      <c r="R188">
        <v>1</v>
      </c>
      <c r="V188">
        <v>3</v>
      </c>
      <c r="W188">
        <v>1</v>
      </c>
    </row>
    <row r="189" spans="2:23">
      <c r="B189">
        <v>185</v>
      </c>
      <c r="C189">
        <v>1</v>
      </c>
      <c r="G189" s="3">
        <v>3</v>
      </c>
      <c r="K189" s="5">
        <v>3</v>
      </c>
      <c r="L189">
        <v>1</v>
      </c>
      <c r="N189">
        <v>1</v>
      </c>
      <c r="P189">
        <v>1</v>
      </c>
      <c r="R189">
        <v>1</v>
      </c>
      <c r="V189">
        <v>3</v>
      </c>
      <c r="W189">
        <v>1</v>
      </c>
    </row>
    <row r="190" spans="2:23">
      <c r="B190">
        <v>186</v>
      </c>
      <c r="D190">
        <v>2</v>
      </c>
      <c r="G190" s="3">
        <v>3</v>
      </c>
      <c r="I190">
        <v>1</v>
      </c>
      <c r="K190" s="5"/>
      <c r="L190">
        <v>1</v>
      </c>
      <c r="N190">
        <v>1</v>
      </c>
      <c r="P190">
        <v>1</v>
      </c>
      <c r="R190">
        <v>1</v>
      </c>
      <c r="V190">
        <v>3</v>
      </c>
      <c r="W190">
        <v>1</v>
      </c>
    </row>
    <row r="191" spans="2:23">
      <c r="B191">
        <v>187</v>
      </c>
      <c r="D191">
        <v>2</v>
      </c>
      <c r="G191" s="3">
        <v>3</v>
      </c>
      <c r="I191">
        <v>1</v>
      </c>
      <c r="L191">
        <v>1</v>
      </c>
      <c r="N191">
        <v>1</v>
      </c>
      <c r="Q191" s="27">
        <v>2</v>
      </c>
      <c r="R191">
        <v>1</v>
      </c>
      <c r="T191" s="28">
        <v>1</v>
      </c>
      <c r="W191">
        <v>1</v>
      </c>
    </row>
    <row r="192" spans="2:23" s="27" customFormat="1">
      <c r="B192" s="27">
        <v>188</v>
      </c>
      <c r="D192" s="27">
        <v>2</v>
      </c>
      <c r="G192" s="27">
        <v>3</v>
      </c>
      <c r="J192" s="27">
        <v>2</v>
      </c>
      <c r="M192" s="27">
        <v>2</v>
      </c>
      <c r="N192" s="27">
        <v>1</v>
      </c>
      <c r="P192" s="27">
        <v>1</v>
      </c>
      <c r="R192"/>
      <c r="T192" s="28"/>
      <c r="V192"/>
      <c r="W192"/>
    </row>
    <row r="193" spans="2:24" s="27" customFormat="1">
      <c r="B193" s="27">
        <v>189</v>
      </c>
      <c r="D193" s="27">
        <v>2</v>
      </c>
      <c r="G193" s="27">
        <v>3</v>
      </c>
      <c r="J193" s="27">
        <v>2</v>
      </c>
      <c r="M193" s="27">
        <v>2</v>
      </c>
      <c r="O193" s="27">
        <v>2</v>
      </c>
      <c r="P193" s="27">
        <v>1</v>
      </c>
      <c r="R193"/>
      <c r="T193" s="28"/>
      <c r="V193"/>
      <c r="W193"/>
    </row>
    <row r="194" spans="2:24" s="27" customFormat="1">
      <c r="B194" s="27">
        <v>190</v>
      </c>
      <c r="D194" s="27">
        <v>2</v>
      </c>
      <c r="G194" s="27">
        <v>3</v>
      </c>
      <c r="J194" s="27">
        <v>2</v>
      </c>
      <c r="M194" s="27">
        <v>2</v>
      </c>
      <c r="O194" s="27">
        <v>2</v>
      </c>
      <c r="P194" s="27">
        <v>1</v>
      </c>
      <c r="R194"/>
      <c r="T194" s="28"/>
      <c r="V194"/>
      <c r="W194"/>
    </row>
    <row r="195" spans="2:24" s="27" customFormat="1">
      <c r="B195" s="27">
        <v>191</v>
      </c>
      <c r="D195" s="27">
        <v>2</v>
      </c>
      <c r="G195" s="27">
        <v>3</v>
      </c>
      <c r="J195" s="27">
        <v>2</v>
      </c>
      <c r="M195" s="27">
        <v>2</v>
      </c>
      <c r="N195" s="27">
        <v>1</v>
      </c>
      <c r="P195" s="27">
        <v>1</v>
      </c>
      <c r="R195"/>
      <c r="T195" s="28"/>
      <c r="V195"/>
      <c r="W195"/>
    </row>
    <row r="196" spans="2:24">
      <c r="B196">
        <v>192</v>
      </c>
      <c r="D196">
        <v>2</v>
      </c>
      <c r="G196" s="3">
        <v>3</v>
      </c>
      <c r="J196">
        <v>2</v>
      </c>
      <c r="L196">
        <v>1</v>
      </c>
      <c r="N196">
        <v>1</v>
      </c>
      <c r="P196">
        <v>1</v>
      </c>
      <c r="R196">
        <v>1</v>
      </c>
      <c r="V196">
        <v>3</v>
      </c>
      <c r="W196">
        <v>1</v>
      </c>
    </row>
    <row r="197" spans="2:24">
      <c r="B197">
        <v>193</v>
      </c>
      <c r="D197">
        <v>2</v>
      </c>
      <c r="G197" s="3">
        <v>3</v>
      </c>
      <c r="J197">
        <v>2</v>
      </c>
      <c r="L197">
        <v>1</v>
      </c>
      <c r="O197">
        <v>2</v>
      </c>
      <c r="P197">
        <v>1</v>
      </c>
      <c r="R197">
        <v>1</v>
      </c>
      <c r="V197">
        <v>3</v>
      </c>
      <c r="W197">
        <v>1</v>
      </c>
    </row>
    <row r="198" spans="2:24">
      <c r="B198">
        <v>194</v>
      </c>
      <c r="D198">
        <v>2</v>
      </c>
      <c r="G198" s="3">
        <v>3</v>
      </c>
      <c r="J198">
        <v>2</v>
      </c>
      <c r="L198">
        <v>1</v>
      </c>
      <c r="O198">
        <v>2</v>
      </c>
      <c r="P198">
        <v>1</v>
      </c>
      <c r="R198">
        <v>1</v>
      </c>
      <c r="V198">
        <v>3</v>
      </c>
      <c r="W198">
        <v>1</v>
      </c>
    </row>
    <row r="199" spans="2:24">
      <c r="B199">
        <v>195</v>
      </c>
      <c r="D199">
        <v>2</v>
      </c>
      <c r="H199" s="3">
        <v>4</v>
      </c>
      <c r="I199">
        <v>1</v>
      </c>
      <c r="L199">
        <v>1</v>
      </c>
      <c r="O199">
        <v>2</v>
      </c>
      <c r="P199">
        <v>1</v>
      </c>
      <c r="R199">
        <v>1</v>
      </c>
      <c r="V199">
        <v>3</v>
      </c>
      <c r="X199">
        <v>2</v>
      </c>
    </row>
    <row r="200" spans="2:24">
      <c r="B200">
        <v>196</v>
      </c>
      <c r="D200">
        <v>2</v>
      </c>
      <c r="H200" s="3">
        <v>4</v>
      </c>
      <c r="I200">
        <v>1</v>
      </c>
      <c r="L200">
        <v>1</v>
      </c>
      <c r="O200">
        <v>2</v>
      </c>
      <c r="P200">
        <v>1</v>
      </c>
      <c r="R200">
        <v>1</v>
      </c>
      <c r="V200">
        <v>3</v>
      </c>
      <c r="X200">
        <v>2</v>
      </c>
    </row>
    <row r="201" spans="2:24">
      <c r="B201">
        <v>197</v>
      </c>
      <c r="D201">
        <v>2</v>
      </c>
      <c r="H201" s="3">
        <v>4</v>
      </c>
      <c r="I201">
        <v>1</v>
      </c>
      <c r="L201">
        <v>1</v>
      </c>
      <c r="O201">
        <v>2</v>
      </c>
      <c r="P201">
        <v>1</v>
      </c>
      <c r="R201">
        <v>1</v>
      </c>
      <c r="V201">
        <v>3</v>
      </c>
      <c r="W201">
        <v>1</v>
      </c>
    </row>
    <row r="202" spans="2:24">
      <c r="B202">
        <v>198</v>
      </c>
      <c r="D202">
        <v>2</v>
      </c>
      <c r="I202">
        <v>1</v>
      </c>
      <c r="L202">
        <v>1</v>
      </c>
      <c r="N202">
        <v>1</v>
      </c>
      <c r="P202">
        <v>1</v>
      </c>
      <c r="R202">
        <v>1</v>
      </c>
      <c r="V202">
        <v>3</v>
      </c>
      <c r="W202">
        <v>1</v>
      </c>
    </row>
    <row r="203" spans="2:24">
      <c r="B203">
        <v>199</v>
      </c>
      <c r="D203">
        <v>2</v>
      </c>
      <c r="G203" s="3">
        <v>3</v>
      </c>
      <c r="I203">
        <v>1</v>
      </c>
      <c r="L203">
        <v>1</v>
      </c>
      <c r="N203">
        <v>1</v>
      </c>
      <c r="Q203" s="27">
        <v>2</v>
      </c>
      <c r="R203">
        <v>1</v>
      </c>
      <c r="T203" s="28">
        <v>1</v>
      </c>
      <c r="W203">
        <v>1</v>
      </c>
    </row>
    <row r="204" spans="2:24">
      <c r="B204">
        <v>200</v>
      </c>
      <c r="D204">
        <v>2</v>
      </c>
      <c r="G204" s="3">
        <v>3</v>
      </c>
      <c r="I204">
        <v>1</v>
      </c>
      <c r="L204">
        <v>1</v>
      </c>
      <c r="N204">
        <v>1</v>
      </c>
      <c r="Q204" s="27">
        <v>2</v>
      </c>
      <c r="R204">
        <v>1</v>
      </c>
      <c r="T204" s="28">
        <v>1</v>
      </c>
      <c r="W204">
        <v>1</v>
      </c>
    </row>
    <row r="205" spans="2:24">
      <c r="B205">
        <v>201</v>
      </c>
      <c r="D205">
        <v>2</v>
      </c>
      <c r="G205" s="3">
        <v>3</v>
      </c>
      <c r="I205">
        <v>1</v>
      </c>
      <c r="L205">
        <v>1</v>
      </c>
      <c r="N205">
        <v>1</v>
      </c>
      <c r="P205">
        <v>1</v>
      </c>
      <c r="R205">
        <v>1</v>
      </c>
      <c r="U205">
        <v>2</v>
      </c>
      <c r="W205">
        <v>1</v>
      </c>
    </row>
    <row r="206" spans="2:24">
      <c r="B206">
        <v>202</v>
      </c>
      <c r="D206">
        <v>2</v>
      </c>
      <c r="G206" s="3">
        <v>3</v>
      </c>
      <c r="I206">
        <v>1</v>
      </c>
      <c r="L206">
        <v>1</v>
      </c>
      <c r="N206">
        <v>1</v>
      </c>
      <c r="P206">
        <v>1</v>
      </c>
      <c r="R206">
        <v>1</v>
      </c>
      <c r="V206">
        <v>3</v>
      </c>
      <c r="W206">
        <v>1</v>
      </c>
    </row>
    <row r="207" spans="2:24">
      <c r="B207">
        <v>203</v>
      </c>
      <c r="D207">
        <v>2</v>
      </c>
      <c r="G207" s="3">
        <v>3</v>
      </c>
      <c r="I207">
        <v>1</v>
      </c>
      <c r="L207">
        <v>1</v>
      </c>
      <c r="N207">
        <v>1</v>
      </c>
      <c r="P207">
        <v>1</v>
      </c>
      <c r="R207">
        <v>1</v>
      </c>
      <c r="V207">
        <v>3</v>
      </c>
      <c r="W207">
        <v>1</v>
      </c>
    </row>
    <row r="208" spans="2:24">
      <c r="B208">
        <v>204</v>
      </c>
      <c r="D208">
        <v>2</v>
      </c>
      <c r="G208" s="3">
        <v>3</v>
      </c>
      <c r="I208">
        <v>1</v>
      </c>
      <c r="L208">
        <v>1</v>
      </c>
      <c r="N208">
        <v>1</v>
      </c>
      <c r="P208">
        <v>1</v>
      </c>
      <c r="R208">
        <v>1</v>
      </c>
      <c r="V208">
        <v>3</v>
      </c>
      <c r="W208">
        <v>1</v>
      </c>
    </row>
    <row r="209" spans="2:24">
      <c r="B209">
        <v>205</v>
      </c>
      <c r="D209">
        <v>2</v>
      </c>
      <c r="H209" s="3">
        <v>4</v>
      </c>
      <c r="K209">
        <v>3</v>
      </c>
      <c r="L209">
        <v>1</v>
      </c>
      <c r="N209">
        <v>1</v>
      </c>
      <c r="P209">
        <v>1</v>
      </c>
      <c r="R209">
        <v>1</v>
      </c>
      <c r="V209">
        <v>3</v>
      </c>
      <c r="W209">
        <v>1</v>
      </c>
    </row>
    <row r="210" spans="2:24">
      <c r="B210">
        <v>206</v>
      </c>
      <c r="D210">
        <v>2</v>
      </c>
      <c r="G210" s="3">
        <v>3</v>
      </c>
      <c r="K210">
        <v>3</v>
      </c>
      <c r="L210">
        <v>1</v>
      </c>
      <c r="N210">
        <v>1</v>
      </c>
      <c r="P210">
        <v>1</v>
      </c>
      <c r="R210">
        <v>1</v>
      </c>
      <c r="V210">
        <v>3</v>
      </c>
      <c r="W210">
        <v>1</v>
      </c>
    </row>
    <row r="211" spans="2:24">
      <c r="B211">
        <v>207</v>
      </c>
      <c r="D211">
        <v>2</v>
      </c>
      <c r="F211" s="3">
        <v>2</v>
      </c>
      <c r="K211">
        <v>3</v>
      </c>
      <c r="L211">
        <v>1</v>
      </c>
      <c r="N211">
        <v>1</v>
      </c>
      <c r="P211">
        <v>1</v>
      </c>
      <c r="R211">
        <v>1</v>
      </c>
      <c r="V211">
        <v>3</v>
      </c>
      <c r="W211">
        <v>1</v>
      </c>
    </row>
    <row r="212" spans="2:24">
      <c r="B212">
        <v>208</v>
      </c>
      <c r="D212">
        <v>2</v>
      </c>
      <c r="F212" s="3">
        <v>2</v>
      </c>
      <c r="K212">
        <v>3</v>
      </c>
      <c r="L212">
        <v>1</v>
      </c>
      <c r="N212">
        <v>1</v>
      </c>
      <c r="P212">
        <v>1</v>
      </c>
      <c r="R212">
        <v>1</v>
      </c>
      <c r="V212">
        <v>3</v>
      </c>
      <c r="W212">
        <v>1</v>
      </c>
    </row>
    <row r="213" spans="2:24">
      <c r="B213">
        <v>209</v>
      </c>
      <c r="D213">
        <v>2</v>
      </c>
      <c r="F213" s="3">
        <v>2</v>
      </c>
      <c r="K213">
        <v>3</v>
      </c>
      <c r="L213">
        <v>1</v>
      </c>
      <c r="O213">
        <v>2</v>
      </c>
      <c r="P213">
        <v>1</v>
      </c>
      <c r="R213">
        <v>1</v>
      </c>
      <c r="V213">
        <v>3</v>
      </c>
      <c r="W213">
        <v>1</v>
      </c>
    </row>
    <row r="214" spans="2:24">
      <c r="B214">
        <v>210</v>
      </c>
      <c r="D214">
        <v>2</v>
      </c>
      <c r="F214" s="3">
        <v>2</v>
      </c>
      <c r="K214">
        <v>3</v>
      </c>
      <c r="L214">
        <v>1</v>
      </c>
      <c r="O214">
        <v>2</v>
      </c>
      <c r="P214">
        <v>1</v>
      </c>
      <c r="R214">
        <v>1</v>
      </c>
      <c r="V214">
        <v>3</v>
      </c>
      <c r="W214">
        <v>1</v>
      </c>
    </row>
    <row r="215" spans="2:24">
      <c r="B215">
        <v>211</v>
      </c>
      <c r="D215">
        <v>2</v>
      </c>
      <c r="F215" s="3">
        <v>2</v>
      </c>
      <c r="K215">
        <v>3</v>
      </c>
      <c r="L215">
        <v>1</v>
      </c>
      <c r="O215">
        <v>2</v>
      </c>
      <c r="P215">
        <v>1</v>
      </c>
      <c r="R215">
        <v>1</v>
      </c>
      <c r="V215">
        <v>3</v>
      </c>
      <c r="W215">
        <v>1</v>
      </c>
    </row>
    <row r="216" spans="2:24">
      <c r="B216">
        <v>212</v>
      </c>
      <c r="D216">
        <v>2</v>
      </c>
      <c r="F216" s="3">
        <v>2</v>
      </c>
      <c r="K216">
        <v>3</v>
      </c>
      <c r="L216">
        <v>1</v>
      </c>
      <c r="N216">
        <v>1</v>
      </c>
      <c r="P216">
        <v>1</v>
      </c>
      <c r="S216">
        <v>2</v>
      </c>
      <c r="V216">
        <v>3</v>
      </c>
      <c r="W216">
        <v>1</v>
      </c>
    </row>
    <row r="217" spans="2:24">
      <c r="B217">
        <v>213</v>
      </c>
      <c r="D217">
        <v>2</v>
      </c>
      <c r="G217" s="3">
        <v>3</v>
      </c>
      <c r="K217">
        <v>3</v>
      </c>
      <c r="L217">
        <v>1</v>
      </c>
      <c r="N217">
        <v>1</v>
      </c>
      <c r="P217">
        <v>1</v>
      </c>
      <c r="R217">
        <v>1</v>
      </c>
      <c r="V217">
        <v>3</v>
      </c>
      <c r="W217">
        <v>1</v>
      </c>
    </row>
    <row r="218" spans="2:24">
      <c r="B218">
        <v>214</v>
      </c>
      <c r="D218">
        <v>2</v>
      </c>
      <c r="G218" s="3">
        <v>3</v>
      </c>
      <c r="K218">
        <v>3</v>
      </c>
      <c r="L218">
        <v>1</v>
      </c>
      <c r="O218">
        <v>2</v>
      </c>
      <c r="P218">
        <v>1</v>
      </c>
      <c r="R218">
        <v>1</v>
      </c>
      <c r="U218">
        <v>2</v>
      </c>
      <c r="X218">
        <v>2</v>
      </c>
    </row>
    <row r="219" spans="2:24">
      <c r="B219">
        <v>215</v>
      </c>
      <c r="D219">
        <v>2</v>
      </c>
      <c r="G219" s="3">
        <v>3</v>
      </c>
      <c r="I219">
        <v>1</v>
      </c>
      <c r="L219">
        <v>1</v>
      </c>
      <c r="O219">
        <v>2</v>
      </c>
      <c r="P219">
        <v>1</v>
      </c>
      <c r="R219">
        <v>1</v>
      </c>
      <c r="U219">
        <v>2</v>
      </c>
      <c r="X219">
        <v>2</v>
      </c>
    </row>
    <row r="220" spans="2:24">
      <c r="B220">
        <v>216</v>
      </c>
      <c r="D220">
        <v>2</v>
      </c>
      <c r="G220" s="3">
        <v>3</v>
      </c>
      <c r="J220">
        <v>2</v>
      </c>
      <c r="L220">
        <v>1</v>
      </c>
      <c r="N220">
        <v>1</v>
      </c>
      <c r="P220">
        <v>1</v>
      </c>
      <c r="R220">
        <v>1</v>
      </c>
      <c r="V220">
        <v>3</v>
      </c>
      <c r="W220">
        <v>1</v>
      </c>
    </row>
    <row r="221" spans="2:24">
      <c r="B221">
        <v>217</v>
      </c>
      <c r="D221">
        <v>2</v>
      </c>
      <c r="G221" s="3">
        <v>3</v>
      </c>
      <c r="K221">
        <v>3</v>
      </c>
      <c r="L221">
        <v>1</v>
      </c>
      <c r="N221">
        <v>1</v>
      </c>
      <c r="P221">
        <v>1</v>
      </c>
      <c r="R221">
        <v>1</v>
      </c>
      <c r="V221">
        <v>3</v>
      </c>
      <c r="W221">
        <v>1</v>
      </c>
    </row>
    <row r="222" spans="2:24">
      <c r="B222">
        <v>218</v>
      </c>
      <c r="D222">
        <v>2</v>
      </c>
      <c r="G222" s="3">
        <v>3</v>
      </c>
      <c r="J222">
        <v>2</v>
      </c>
      <c r="L222">
        <v>1</v>
      </c>
      <c r="N222">
        <v>1</v>
      </c>
      <c r="Q222" s="27">
        <v>2</v>
      </c>
      <c r="R222">
        <v>1</v>
      </c>
      <c r="T222" s="28">
        <v>1</v>
      </c>
      <c r="W222">
        <v>1</v>
      </c>
    </row>
    <row r="223" spans="2:24">
      <c r="B223">
        <v>219</v>
      </c>
      <c r="D223">
        <v>2</v>
      </c>
      <c r="G223" s="3">
        <v>3</v>
      </c>
      <c r="I223">
        <v>1</v>
      </c>
      <c r="L223">
        <v>1</v>
      </c>
      <c r="O223">
        <v>2</v>
      </c>
      <c r="P223">
        <v>1</v>
      </c>
      <c r="R223">
        <v>1</v>
      </c>
      <c r="V223">
        <v>3</v>
      </c>
      <c r="W223">
        <v>1</v>
      </c>
    </row>
    <row r="224" spans="2:24">
      <c r="B224">
        <v>220</v>
      </c>
      <c r="D224">
        <v>2</v>
      </c>
      <c r="G224" s="3">
        <v>3</v>
      </c>
      <c r="I224">
        <v>1</v>
      </c>
      <c r="L224">
        <v>1</v>
      </c>
      <c r="O224">
        <v>2</v>
      </c>
      <c r="P224">
        <v>1</v>
      </c>
      <c r="R224">
        <v>1</v>
      </c>
      <c r="V224">
        <v>3</v>
      </c>
      <c r="W224">
        <v>1</v>
      </c>
    </row>
    <row r="225" spans="2:24">
      <c r="B225">
        <v>221</v>
      </c>
      <c r="D225">
        <v>2</v>
      </c>
      <c r="E225" s="3">
        <v>1</v>
      </c>
      <c r="J225">
        <v>2</v>
      </c>
      <c r="L225">
        <v>1</v>
      </c>
      <c r="N225">
        <v>1</v>
      </c>
      <c r="P225">
        <v>1</v>
      </c>
      <c r="R225">
        <v>1</v>
      </c>
      <c r="V225">
        <v>3</v>
      </c>
      <c r="W225">
        <v>1</v>
      </c>
    </row>
    <row r="226" spans="2:24">
      <c r="B226">
        <v>222</v>
      </c>
      <c r="D226">
        <v>2</v>
      </c>
      <c r="E226" s="3">
        <v>1</v>
      </c>
      <c r="I226">
        <v>1</v>
      </c>
      <c r="L226">
        <v>1</v>
      </c>
      <c r="N226">
        <v>1</v>
      </c>
      <c r="Q226" s="27">
        <v>2</v>
      </c>
      <c r="R226">
        <v>1</v>
      </c>
      <c r="T226" s="28">
        <v>1</v>
      </c>
      <c r="W226">
        <v>1</v>
      </c>
    </row>
    <row r="227" spans="2:24">
      <c r="B227">
        <v>223</v>
      </c>
      <c r="D227">
        <v>2</v>
      </c>
      <c r="E227" s="3">
        <v>1</v>
      </c>
      <c r="K227">
        <v>3</v>
      </c>
      <c r="L227">
        <v>1</v>
      </c>
      <c r="N227">
        <v>1</v>
      </c>
      <c r="Q227" s="27">
        <v>2</v>
      </c>
      <c r="S227">
        <v>2</v>
      </c>
      <c r="T227" s="28">
        <v>1</v>
      </c>
      <c r="W227">
        <v>1</v>
      </c>
    </row>
    <row r="228" spans="2:24">
      <c r="B228">
        <v>224</v>
      </c>
      <c r="D228">
        <v>2</v>
      </c>
      <c r="E228" s="3">
        <v>1</v>
      </c>
      <c r="K228">
        <v>3</v>
      </c>
      <c r="L228">
        <v>1</v>
      </c>
      <c r="N228">
        <v>1</v>
      </c>
      <c r="P228">
        <v>1</v>
      </c>
      <c r="R228">
        <v>1</v>
      </c>
      <c r="V228">
        <v>3</v>
      </c>
      <c r="W228">
        <v>1</v>
      </c>
    </row>
    <row r="229" spans="2:24">
      <c r="B229">
        <v>225</v>
      </c>
      <c r="D229">
        <v>2</v>
      </c>
      <c r="E229" s="3">
        <v>1</v>
      </c>
      <c r="K229">
        <v>3</v>
      </c>
      <c r="L229">
        <v>1</v>
      </c>
      <c r="N229">
        <v>1</v>
      </c>
      <c r="P229">
        <v>1</v>
      </c>
      <c r="R229">
        <v>1</v>
      </c>
      <c r="V229">
        <v>3</v>
      </c>
      <c r="W229">
        <v>1</v>
      </c>
    </row>
    <row r="230" spans="2:24">
      <c r="B230">
        <v>226</v>
      </c>
      <c r="D230">
        <v>2</v>
      </c>
      <c r="E230" s="3">
        <v>1</v>
      </c>
      <c r="K230">
        <v>3</v>
      </c>
      <c r="L230">
        <v>1</v>
      </c>
      <c r="N230">
        <v>1</v>
      </c>
      <c r="P230">
        <v>1</v>
      </c>
      <c r="R230">
        <v>1</v>
      </c>
      <c r="U230">
        <v>2</v>
      </c>
      <c r="W230">
        <v>1</v>
      </c>
    </row>
    <row r="231" spans="2:24">
      <c r="B231">
        <v>227</v>
      </c>
      <c r="C231">
        <v>1</v>
      </c>
      <c r="F231" s="3">
        <v>2</v>
      </c>
      <c r="I231">
        <v>1</v>
      </c>
      <c r="L231">
        <v>1</v>
      </c>
      <c r="N231">
        <v>1</v>
      </c>
      <c r="P231">
        <v>1</v>
      </c>
      <c r="R231">
        <v>1</v>
      </c>
      <c r="U231">
        <v>2</v>
      </c>
      <c r="W231">
        <v>1</v>
      </c>
    </row>
    <row r="232" spans="2:24">
      <c r="B232">
        <v>228</v>
      </c>
      <c r="C232">
        <v>1</v>
      </c>
      <c r="F232" s="3">
        <v>2</v>
      </c>
      <c r="I232">
        <v>1</v>
      </c>
      <c r="L232">
        <v>1</v>
      </c>
      <c r="O232">
        <v>2</v>
      </c>
      <c r="P232">
        <v>1</v>
      </c>
      <c r="R232">
        <v>1</v>
      </c>
      <c r="V232">
        <v>3</v>
      </c>
      <c r="W232">
        <v>1</v>
      </c>
    </row>
    <row r="233" spans="2:24">
      <c r="B233">
        <v>229</v>
      </c>
      <c r="C233">
        <v>1</v>
      </c>
      <c r="F233" s="3">
        <v>2</v>
      </c>
      <c r="I233">
        <v>1</v>
      </c>
      <c r="L233">
        <v>1</v>
      </c>
      <c r="O233">
        <v>2</v>
      </c>
      <c r="P233">
        <v>1</v>
      </c>
      <c r="R233">
        <v>1</v>
      </c>
      <c r="V233">
        <v>3</v>
      </c>
      <c r="W233">
        <v>1</v>
      </c>
    </row>
    <row r="234" spans="2:24">
      <c r="B234">
        <v>230</v>
      </c>
      <c r="C234">
        <v>1</v>
      </c>
      <c r="F234" s="3">
        <v>2</v>
      </c>
      <c r="J234">
        <v>2</v>
      </c>
      <c r="L234">
        <v>1</v>
      </c>
      <c r="O234">
        <v>2</v>
      </c>
      <c r="P234">
        <v>1</v>
      </c>
      <c r="R234">
        <v>1</v>
      </c>
      <c r="V234">
        <v>3</v>
      </c>
      <c r="W234">
        <v>1</v>
      </c>
    </row>
    <row r="235" spans="2:24">
      <c r="B235">
        <v>231</v>
      </c>
      <c r="C235">
        <v>1</v>
      </c>
      <c r="F235" s="3">
        <v>2</v>
      </c>
      <c r="J235">
        <v>2</v>
      </c>
      <c r="L235">
        <v>1</v>
      </c>
      <c r="N235">
        <v>1</v>
      </c>
      <c r="P235">
        <v>1</v>
      </c>
      <c r="R235">
        <v>1</v>
      </c>
      <c r="V235">
        <v>3</v>
      </c>
      <c r="W235">
        <v>1</v>
      </c>
    </row>
    <row r="236" spans="2:24">
      <c r="B236">
        <v>232</v>
      </c>
      <c r="C236">
        <v>1</v>
      </c>
      <c r="F236" s="3">
        <v>2</v>
      </c>
      <c r="J236">
        <v>2</v>
      </c>
      <c r="L236">
        <v>1</v>
      </c>
      <c r="O236">
        <v>2</v>
      </c>
      <c r="P236">
        <v>1</v>
      </c>
      <c r="S236">
        <v>2</v>
      </c>
      <c r="V236">
        <v>3</v>
      </c>
      <c r="X236">
        <v>2</v>
      </c>
    </row>
    <row r="237" spans="2:24">
      <c r="B237">
        <v>233</v>
      </c>
      <c r="D237">
        <v>2</v>
      </c>
      <c r="G237" s="3">
        <v>3</v>
      </c>
      <c r="J237">
        <v>2</v>
      </c>
      <c r="L237">
        <v>1</v>
      </c>
      <c r="O237">
        <v>2</v>
      </c>
      <c r="P237">
        <v>1</v>
      </c>
      <c r="S237">
        <v>2</v>
      </c>
      <c r="V237">
        <v>3</v>
      </c>
      <c r="W237">
        <v>1</v>
      </c>
    </row>
    <row r="238" spans="2:24">
      <c r="B238">
        <v>234</v>
      </c>
      <c r="D238">
        <v>2</v>
      </c>
      <c r="G238" s="3">
        <v>3</v>
      </c>
      <c r="J238">
        <v>2</v>
      </c>
      <c r="L238">
        <v>1</v>
      </c>
      <c r="N238">
        <v>1</v>
      </c>
      <c r="P238">
        <v>1</v>
      </c>
      <c r="R238">
        <v>1</v>
      </c>
      <c r="V238">
        <v>3</v>
      </c>
      <c r="W238">
        <v>1</v>
      </c>
    </row>
    <row r="239" spans="2:24">
      <c r="B239">
        <v>235</v>
      </c>
      <c r="D239">
        <v>2</v>
      </c>
      <c r="G239" s="3">
        <v>3</v>
      </c>
      <c r="K239">
        <v>3</v>
      </c>
      <c r="L239">
        <v>1</v>
      </c>
      <c r="N239">
        <v>1</v>
      </c>
      <c r="P239">
        <v>1</v>
      </c>
      <c r="R239">
        <v>1</v>
      </c>
      <c r="V239">
        <v>3</v>
      </c>
      <c r="W239">
        <v>1</v>
      </c>
    </row>
    <row r="240" spans="2:24">
      <c r="B240">
        <v>236</v>
      </c>
      <c r="D240">
        <v>2</v>
      </c>
      <c r="H240" s="3">
        <v>4</v>
      </c>
      <c r="K240">
        <v>3</v>
      </c>
      <c r="L240">
        <v>1</v>
      </c>
      <c r="N240">
        <v>1</v>
      </c>
      <c r="P240">
        <v>1</v>
      </c>
      <c r="R240">
        <v>1</v>
      </c>
      <c r="V240">
        <v>3</v>
      </c>
      <c r="W240">
        <v>1</v>
      </c>
    </row>
    <row r="241" spans="2:24">
      <c r="B241">
        <v>237</v>
      </c>
      <c r="D241">
        <v>2</v>
      </c>
      <c r="H241" s="3">
        <v>4</v>
      </c>
      <c r="K241">
        <v>3</v>
      </c>
      <c r="L241">
        <v>1</v>
      </c>
      <c r="N241">
        <v>1</v>
      </c>
      <c r="P241">
        <v>1</v>
      </c>
      <c r="R241">
        <v>1</v>
      </c>
      <c r="U241">
        <v>2</v>
      </c>
      <c r="W241">
        <v>1</v>
      </c>
    </row>
    <row r="242" spans="2:24">
      <c r="B242">
        <v>238</v>
      </c>
      <c r="D242">
        <v>2</v>
      </c>
      <c r="G242" s="3">
        <v>3</v>
      </c>
      <c r="J242">
        <v>2</v>
      </c>
      <c r="L242">
        <v>1</v>
      </c>
      <c r="O242">
        <v>2</v>
      </c>
      <c r="P242">
        <v>1</v>
      </c>
      <c r="S242">
        <v>2</v>
      </c>
      <c r="U242">
        <v>2</v>
      </c>
      <c r="W242">
        <v>1</v>
      </c>
    </row>
    <row r="243" spans="2:24">
      <c r="B243">
        <v>239</v>
      </c>
      <c r="D243">
        <v>2</v>
      </c>
      <c r="G243" s="3">
        <v>3</v>
      </c>
      <c r="J243">
        <v>2</v>
      </c>
      <c r="L243">
        <v>1</v>
      </c>
      <c r="O243">
        <v>2</v>
      </c>
      <c r="P243">
        <v>1</v>
      </c>
      <c r="R243">
        <v>1</v>
      </c>
      <c r="V243">
        <v>3</v>
      </c>
      <c r="W243">
        <v>1</v>
      </c>
    </row>
    <row r="244" spans="2:24">
      <c r="B244">
        <v>240</v>
      </c>
      <c r="D244">
        <v>2</v>
      </c>
      <c r="G244" s="3">
        <v>3</v>
      </c>
      <c r="K244">
        <v>3</v>
      </c>
      <c r="L244">
        <v>1</v>
      </c>
      <c r="O244">
        <v>2</v>
      </c>
      <c r="P244">
        <v>1</v>
      </c>
      <c r="R244">
        <v>1</v>
      </c>
      <c r="V244">
        <v>3</v>
      </c>
      <c r="W244">
        <v>1</v>
      </c>
    </row>
    <row r="245" spans="2:24">
      <c r="B245">
        <v>241</v>
      </c>
      <c r="D245">
        <v>2</v>
      </c>
      <c r="H245" s="3">
        <v>4</v>
      </c>
      <c r="I245">
        <v>1</v>
      </c>
      <c r="L245">
        <v>1</v>
      </c>
      <c r="N245">
        <v>1</v>
      </c>
      <c r="P245">
        <v>1</v>
      </c>
      <c r="R245">
        <v>1</v>
      </c>
      <c r="V245">
        <v>3</v>
      </c>
      <c r="X245">
        <v>2</v>
      </c>
    </row>
    <row r="246" spans="2:24">
      <c r="B246">
        <v>242</v>
      </c>
      <c r="D246">
        <v>2</v>
      </c>
      <c r="H246" s="3">
        <v>4</v>
      </c>
      <c r="I246">
        <v>1</v>
      </c>
      <c r="L246">
        <v>1</v>
      </c>
      <c r="N246">
        <v>1</v>
      </c>
      <c r="P246">
        <v>1</v>
      </c>
      <c r="R246">
        <v>1</v>
      </c>
      <c r="V246">
        <v>3</v>
      </c>
      <c r="W246">
        <v>1</v>
      </c>
    </row>
    <row r="247" spans="2:24">
      <c r="B247">
        <v>243</v>
      </c>
      <c r="D247">
        <v>2</v>
      </c>
      <c r="H247" s="3">
        <v>4</v>
      </c>
      <c r="I247">
        <v>1</v>
      </c>
      <c r="L247">
        <v>1</v>
      </c>
      <c r="N247">
        <v>1</v>
      </c>
      <c r="P247">
        <v>1</v>
      </c>
      <c r="R247">
        <v>1</v>
      </c>
      <c r="V247">
        <v>3</v>
      </c>
      <c r="W247">
        <v>1</v>
      </c>
    </row>
    <row r="248" spans="2:24">
      <c r="B248">
        <v>244</v>
      </c>
      <c r="D248">
        <v>2</v>
      </c>
      <c r="G248" s="3">
        <v>3</v>
      </c>
      <c r="I248">
        <v>1</v>
      </c>
      <c r="L248">
        <v>1</v>
      </c>
      <c r="N248">
        <v>1</v>
      </c>
      <c r="P248">
        <v>1</v>
      </c>
      <c r="R248">
        <v>1</v>
      </c>
      <c r="V248">
        <v>3</v>
      </c>
      <c r="W248">
        <v>1</v>
      </c>
    </row>
    <row r="249" spans="2:24">
      <c r="B249">
        <v>245</v>
      </c>
      <c r="D249">
        <v>2</v>
      </c>
      <c r="G249" s="3">
        <v>3</v>
      </c>
      <c r="I249">
        <v>1</v>
      </c>
      <c r="L249">
        <v>1</v>
      </c>
      <c r="O249">
        <v>2</v>
      </c>
      <c r="P249">
        <v>1</v>
      </c>
      <c r="R249">
        <v>1</v>
      </c>
      <c r="V249">
        <v>3</v>
      </c>
      <c r="W249">
        <v>1</v>
      </c>
    </row>
    <row r="250" spans="2:24">
      <c r="B250">
        <v>246</v>
      </c>
      <c r="D250">
        <v>2</v>
      </c>
      <c r="G250" s="3">
        <v>3</v>
      </c>
      <c r="I250">
        <v>1</v>
      </c>
      <c r="L250">
        <v>1</v>
      </c>
      <c r="O250">
        <v>2</v>
      </c>
      <c r="P250">
        <v>1</v>
      </c>
      <c r="R250">
        <v>1</v>
      </c>
      <c r="V250">
        <v>3</v>
      </c>
      <c r="W250">
        <v>1</v>
      </c>
    </row>
    <row r="251" spans="2:24">
      <c r="B251">
        <v>247</v>
      </c>
      <c r="D251">
        <v>2</v>
      </c>
      <c r="G251" s="3">
        <v>3</v>
      </c>
      <c r="H251" s="3">
        <v>4</v>
      </c>
      <c r="I251">
        <v>1</v>
      </c>
      <c r="L251">
        <v>1</v>
      </c>
      <c r="N251">
        <v>1</v>
      </c>
      <c r="P251">
        <v>1</v>
      </c>
      <c r="R251">
        <v>1</v>
      </c>
      <c r="V251">
        <v>3</v>
      </c>
      <c r="W251">
        <v>1</v>
      </c>
    </row>
    <row r="252" spans="2:24">
      <c r="B252">
        <v>248</v>
      </c>
      <c r="D252">
        <v>2</v>
      </c>
      <c r="H252" s="3">
        <v>4</v>
      </c>
      <c r="I252">
        <v>1</v>
      </c>
      <c r="L252">
        <v>1</v>
      </c>
      <c r="N252">
        <v>1</v>
      </c>
      <c r="P252">
        <v>1</v>
      </c>
      <c r="R252">
        <v>1</v>
      </c>
      <c r="V252">
        <v>3</v>
      </c>
      <c r="W252">
        <v>1</v>
      </c>
    </row>
    <row r="253" spans="2:24">
      <c r="B253">
        <v>249</v>
      </c>
      <c r="D253">
        <v>2</v>
      </c>
      <c r="H253" s="3">
        <v>4</v>
      </c>
      <c r="I253">
        <v>1</v>
      </c>
      <c r="L253">
        <v>1</v>
      </c>
      <c r="N253">
        <v>1</v>
      </c>
      <c r="P253">
        <v>1</v>
      </c>
      <c r="R253">
        <v>1</v>
      </c>
      <c r="U253">
        <v>2</v>
      </c>
      <c r="W253">
        <v>1</v>
      </c>
    </row>
    <row r="254" spans="2:24">
      <c r="B254">
        <v>250</v>
      </c>
      <c r="D254">
        <v>2</v>
      </c>
      <c r="H254" s="3">
        <v>4</v>
      </c>
      <c r="I254">
        <v>1</v>
      </c>
      <c r="L254">
        <v>1</v>
      </c>
      <c r="N254">
        <v>1</v>
      </c>
      <c r="P254">
        <v>1</v>
      </c>
      <c r="R254">
        <v>1</v>
      </c>
      <c r="U254">
        <v>2</v>
      </c>
      <c r="W254">
        <v>1</v>
      </c>
    </row>
    <row r="255" spans="2:24">
      <c r="B255">
        <v>251</v>
      </c>
      <c r="C255">
        <v>1</v>
      </c>
      <c r="G255" s="3">
        <v>3</v>
      </c>
      <c r="I255">
        <v>1</v>
      </c>
      <c r="L255">
        <v>1</v>
      </c>
      <c r="N255">
        <v>1</v>
      </c>
      <c r="Q255" s="27">
        <v>2</v>
      </c>
      <c r="S255">
        <v>2</v>
      </c>
      <c r="T255" s="28">
        <v>1</v>
      </c>
      <c r="W255">
        <v>1</v>
      </c>
    </row>
    <row r="256" spans="2:24">
      <c r="B256">
        <v>252</v>
      </c>
      <c r="C256">
        <v>1</v>
      </c>
      <c r="G256" s="3">
        <v>3</v>
      </c>
      <c r="I256">
        <v>1</v>
      </c>
      <c r="L256">
        <v>1</v>
      </c>
      <c r="N256">
        <v>1</v>
      </c>
      <c r="Q256" s="27">
        <v>2</v>
      </c>
      <c r="R256">
        <v>1</v>
      </c>
      <c r="T256" s="28">
        <v>1</v>
      </c>
      <c r="W256">
        <v>1</v>
      </c>
    </row>
    <row r="257" spans="2:23">
      <c r="B257">
        <v>253</v>
      </c>
      <c r="C257">
        <v>1</v>
      </c>
      <c r="G257" s="3">
        <v>3</v>
      </c>
      <c r="I257">
        <v>1</v>
      </c>
      <c r="L257">
        <v>1</v>
      </c>
      <c r="N257">
        <v>1</v>
      </c>
      <c r="P257">
        <v>1</v>
      </c>
      <c r="R257">
        <v>1</v>
      </c>
      <c r="V257">
        <v>3</v>
      </c>
      <c r="W257">
        <v>1</v>
      </c>
    </row>
    <row r="258" spans="2:23">
      <c r="B258">
        <v>254</v>
      </c>
      <c r="C258">
        <v>1</v>
      </c>
      <c r="G258" s="3">
        <v>3</v>
      </c>
      <c r="J258">
        <v>2</v>
      </c>
      <c r="L258">
        <v>1</v>
      </c>
      <c r="N258">
        <v>1</v>
      </c>
      <c r="P258">
        <v>1</v>
      </c>
      <c r="R258">
        <v>1</v>
      </c>
      <c r="V258">
        <v>3</v>
      </c>
      <c r="W258">
        <v>1</v>
      </c>
    </row>
    <row r="259" spans="2:23" s="27" customFormat="1">
      <c r="B259" s="27">
        <v>255</v>
      </c>
      <c r="C259" s="27">
        <v>1</v>
      </c>
      <c r="G259" s="27">
        <v>3</v>
      </c>
      <c r="K259" s="27">
        <v>3</v>
      </c>
      <c r="L259" s="27">
        <v>1</v>
      </c>
      <c r="M259" s="27">
        <v>2</v>
      </c>
      <c r="N259" s="27">
        <v>1</v>
      </c>
      <c r="P259" s="27">
        <v>1</v>
      </c>
      <c r="R259"/>
      <c r="T259" s="28"/>
      <c r="V259"/>
      <c r="W259"/>
    </row>
    <row r="260" spans="2:23">
      <c r="B260">
        <v>256</v>
      </c>
      <c r="D260">
        <v>2</v>
      </c>
      <c r="G260" s="3">
        <v>3</v>
      </c>
      <c r="K260">
        <v>3</v>
      </c>
      <c r="N260">
        <v>1</v>
      </c>
      <c r="P260">
        <v>1</v>
      </c>
      <c r="R260">
        <v>1</v>
      </c>
      <c r="V260">
        <v>3</v>
      </c>
      <c r="W260">
        <v>1</v>
      </c>
    </row>
    <row r="261" spans="2:23">
      <c r="B261">
        <v>257</v>
      </c>
      <c r="D261">
        <v>2</v>
      </c>
      <c r="G261" s="3">
        <v>3</v>
      </c>
      <c r="J261">
        <v>2</v>
      </c>
      <c r="O261">
        <v>2</v>
      </c>
      <c r="P261">
        <v>1</v>
      </c>
      <c r="R261">
        <v>1</v>
      </c>
      <c r="V261">
        <v>3</v>
      </c>
      <c r="W261">
        <v>1</v>
      </c>
    </row>
    <row r="262" spans="2:23" s="27" customFormat="1">
      <c r="B262" s="27">
        <v>258</v>
      </c>
      <c r="D262" s="27">
        <v>2</v>
      </c>
      <c r="G262" s="27">
        <v>3</v>
      </c>
      <c r="K262" s="27">
        <v>3</v>
      </c>
      <c r="M262" s="27">
        <v>2</v>
      </c>
      <c r="N262" s="27">
        <v>1</v>
      </c>
      <c r="P262" s="27">
        <v>1</v>
      </c>
      <c r="R262"/>
      <c r="T262" s="28"/>
      <c r="V262"/>
      <c r="W262"/>
    </row>
    <row r="263" spans="2:23">
      <c r="B263">
        <v>259</v>
      </c>
      <c r="D263">
        <v>2</v>
      </c>
      <c r="G263" s="3">
        <v>3</v>
      </c>
      <c r="J263">
        <v>2</v>
      </c>
      <c r="O263">
        <v>2</v>
      </c>
      <c r="P263">
        <v>1</v>
      </c>
      <c r="R263">
        <v>1</v>
      </c>
      <c r="V263">
        <v>3</v>
      </c>
      <c r="W263">
        <v>1</v>
      </c>
    </row>
    <row r="264" spans="2:23" s="27" customFormat="1">
      <c r="B264" s="27">
        <v>260</v>
      </c>
      <c r="C264" s="27">
        <v>1</v>
      </c>
      <c r="G264" s="27">
        <v>3</v>
      </c>
      <c r="J264" s="27">
        <v>2</v>
      </c>
      <c r="L264" s="27">
        <v>1</v>
      </c>
      <c r="M264" s="27">
        <v>2</v>
      </c>
      <c r="O264" s="27">
        <v>2</v>
      </c>
      <c r="P264" s="27">
        <v>1</v>
      </c>
      <c r="R264"/>
      <c r="T264" s="28"/>
      <c r="V264"/>
      <c r="W264"/>
    </row>
    <row r="265" spans="2:23" s="27" customFormat="1">
      <c r="B265" s="27">
        <v>261</v>
      </c>
      <c r="D265" s="27">
        <v>2</v>
      </c>
      <c r="E265" s="27">
        <v>1</v>
      </c>
      <c r="I265" s="27">
        <v>1</v>
      </c>
      <c r="L265" s="27">
        <v>1</v>
      </c>
      <c r="M265" s="27">
        <v>2</v>
      </c>
      <c r="O265" s="27">
        <v>2</v>
      </c>
      <c r="P265" s="27">
        <v>1</v>
      </c>
      <c r="R265"/>
      <c r="T265" s="28"/>
      <c r="V265"/>
      <c r="W265"/>
    </row>
    <row r="266" spans="2:23">
      <c r="B266">
        <v>262</v>
      </c>
      <c r="D266">
        <v>2</v>
      </c>
      <c r="F266" s="3">
        <v>2</v>
      </c>
      <c r="I266">
        <v>1</v>
      </c>
      <c r="L266">
        <v>1</v>
      </c>
      <c r="O266">
        <v>2</v>
      </c>
      <c r="P266">
        <v>1</v>
      </c>
      <c r="R266">
        <v>1</v>
      </c>
      <c r="U266">
        <v>2</v>
      </c>
      <c r="W266">
        <v>1</v>
      </c>
    </row>
    <row r="267" spans="2:23">
      <c r="B267">
        <v>263</v>
      </c>
      <c r="C267">
        <v>1</v>
      </c>
      <c r="F267" s="3">
        <v>2</v>
      </c>
      <c r="K267">
        <v>3</v>
      </c>
      <c r="L267">
        <v>1</v>
      </c>
      <c r="N267">
        <v>1</v>
      </c>
      <c r="P267">
        <v>1</v>
      </c>
      <c r="R267">
        <v>1</v>
      </c>
      <c r="V267">
        <v>3</v>
      </c>
      <c r="W267">
        <v>1</v>
      </c>
    </row>
    <row r="268" spans="2:23">
      <c r="B268">
        <v>264</v>
      </c>
      <c r="D268">
        <v>2</v>
      </c>
      <c r="F268" s="3">
        <v>2</v>
      </c>
      <c r="I268">
        <v>1</v>
      </c>
      <c r="L268">
        <v>1</v>
      </c>
      <c r="N268">
        <v>1</v>
      </c>
      <c r="P268">
        <v>1</v>
      </c>
      <c r="S268">
        <v>2</v>
      </c>
      <c r="V268">
        <v>3</v>
      </c>
      <c r="W268">
        <v>1</v>
      </c>
    </row>
    <row r="269" spans="2:23">
      <c r="B269">
        <v>265</v>
      </c>
      <c r="D269">
        <v>2</v>
      </c>
      <c r="F269" s="3">
        <v>2</v>
      </c>
      <c r="I269">
        <v>1</v>
      </c>
      <c r="L269">
        <v>1</v>
      </c>
      <c r="N269">
        <v>1</v>
      </c>
      <c r="P269">
        <v>1</v>
      </c>
      <c r="S269">
        <v>2</v>
      </c>
      <c r="V269">
        <v>3</v>
      </c>
      <c r="W269">
        <v>1</v>
      </c>
    </row>
    <row r="270" spans="2:23">
      <c r="B270">
        <v>266</v>
      </c>
      <c r="D270">
        <v>2</v>
      </c>
      <c r="F270" s="3">
        <v>2</v>
      </c>
      <c r="J270">
        <v>2</v>
      </c>
      <c r="L270">
        <v>1</v>
      </c>
      <c r="N270">
        <v>1</v>
      </c>
      <c r="P270">
        <v>1</v>
      </c>
      <c r="R270">
        <v>1</v>
      </c>
      <c r="V270">
        <v>3</v>
      </c>
      <c r="W270">
        <v>1</v>
      </c>
    </row>
    <row r="271" spans="2:23">
      <c r="B271">
        <v>267</v>
      </c>
      <c r="D271">
        <v>2</v>
      </c>
      <c r="F271" s="3">
        <v>2</v>
      </c>
      <c r="I271">
        <v>1</v>
      </c>
      <c r="L271">
        <v>1</v>
      </c>
      <c r="N271">
        <v>1</v>
      </c>
      <c r="P271">
        <v>1</v>
      </c>
      <c r="R271">
        <v>1</v>
      </c>
      <c r="V271">
        <v>3</v>
      </c>
      <c r="W271">
        <v>1</v>
      </c>
    </row>
    <row r="272" spans="2:23">
      <c r="B272">
        <v>268</v>
      </c>
      <c r="C272">
        <v>1</v>
      </c>
      <c r="F272" s="3">
        <v>2</v>
      </c>
      <c r="J272">
        <v>2</v>
      </c>
      <c r="L272">
        <v>1</v>
      </c>
      <c r="N272">
        <v>1</v>
      </c>
      <c r="P272">
        <v>1</v>
      </c>
      <c r="R272">
        <v>1</v>
      </c>
      <c r="V272">
        <v>3</v>
      </c>
      <c r="W272">
        <v>1</v>
      </c>
    </row>
    <row r="273" spans="2:24">
      <c r="B273">
        <v>269</v>
      </c>
      <c r="C273">
        <v>1</v>
      </c>
      <c r="F273" s="3">
        <v>2</v>
      </c>
      <c r="I273">
        <v>1</v>
      </c>
      <c r="L273">
        <v>1</v>
      </c>
      <c r="N273">
        <v>1</v>
      </c>
      <c r="P273">
        <v>1</v>
      </c>
      <c r="R273">
        <v>1</v>
      </c>
      <c r="V273">
        <v>3</v>
      </c>
      <c r="W273">
        <v>1</v>
      </c>
    </row>
    <row r="274" spans="2:24">
      <c r="B274">
        <v>270</v>
      </c>
      <c r="D274">
        <v>2</v>
      </c>
      <c r="E274" s="3">
        <v>1</v>
      </c>
      <c r="I274">
        <v>1</v>
      </c>
      <c r="L274">
        <v>1</v>
      </c>
      <c r="N274">
        <v>1</v>
      </c>
      <c r="P274">
        <v>1</v>
      </c>
      <c r="R274">
        <v>1</v>
      </c>
      <c r="V274">
        <v>3</v>
      </c>
      <c r="W274">
        <v>1</v>
      </c>
    </row>
    <row r="275" spans="2:24">
      <c r="B275">
        <v>271</v>
      </c>
      <c r="D275">
        <v>2</v>
      </c>
      <c r="F275" s="3">
        <v>2</v>
      </c>
      <c r="K275">
        <v>3</v>
      </c>
      <c r="L275">
        <v>1</v>
      </c>
      <c r="O275">
        <v>2</v>
      </c>
      <c r="Q275" s="27">
        <v>2</v>
      </c>
      <c r="R275">
        <v>1</v>
      </c>
      <c r="T275" s="28">
        <v>1</v>
      </c>
      <c r="W275">
        <v>1</v>
      </c>
    </row>
    <row r="276" spans="2:24">
      <c r="B276">
        <v>272</v>
      </c>
      <c r="D276">
        <v>2</v>
      </c>
      <c r="F276" s="3">
        <v>2</v>
      </c>
      <c r="I276">
        <v>1</v>
      </c>
      <c r="L276">
        <v>1</v>
      </c>
      <c r="O276">
        <v>2</v>
      </c>
      <c r="Q276" s="27">
        <v>2</v>
      </c>
      <c r="R276">
        <v>1</v>
      </c>
      <c r="T276" s="28">
        <v>1</v>
      </c>
      <c r="X276">
        <v>2</v>
      </c>
    </row>
    <row r="277" spans="2:24">
      <c r="B277">
        <v>273</v>
      </c>
      <c r="D277">
        <v>2</v>
      </c>
      <c r="F277" s="3">
        <v>2</v>
      </c>
      <c r="K277">
        <v>3</v>
      </c>
      <c r="L277">
        <v>1</v>
      </c>
      <c r="N277">
        <v>1</v>
      </c>
      <c r="P277">
        <v>1</v>
      </c>
      <c r="R277">
        <v>1</v>
      </c>
      <c r="U277">
        <v>2</v>
      </c>
      <c r="X277">
        <v>2</v>
      </c>
    </row>
    <row r="278" spans="2:24">
      <c r="B278">
        <v>274</v>
      </c>
      <c r="D278">
        <v>2</v>
      </c>
      <c r="F278" s="3">
        <v>2</v>
      </c>
      <c r="K278">
        <v>3</v>
      </c>
      <c r="L278">
        <v>1</v>
      </c>
      <c r="N278">
        <v>1</v>
      </c>
      <c r="P278">
        <v>1</v>
      </c>
      <c r="R278">
        <v>1</v>
      </c>
      <c r="U278">
        <v>2</v>
      </c>
      <c r="X278">
        <v>2</v>
      </c>
    </row>
    <row r="279" spans="2:24">
      <c r="B279">
        <v>275</v>
      </c>
      <c r="D279">
        <v>2</v>
      </c>
      <c r="F279" s="3">
        <v>2</v>
      </c>
      <c r="I279">
        <v>1</v>
      </c>
      <c r="L279">
        <v>1</v>
      </c>
      <c r="N279">
        <v>1</v>
      </c>
      <c r="P279">
        <v>1</v>
      </c>
      <c r="R279">
        <v>1</v>
      </c>
      <c r="V279">
        <v>3</v>
      </c>
      <c r="W279">
        <v>1</v>
      </c>
    </row>
    <row r="280" spans="2:24">
      <c r="B280">
        <v>276</v>
      </c>
      <c r="D280">
        <v>2</v>
      </c>
      <c r="F280" s="3">
        <v>2</v>
      </c>
      <c r="K280">
        <v>3</v>
      </c>
      <c r="L280">
        <v>1</v>
      </c>
      <c r="N280">
        <v>1</v>
      </c>
      <c r="P280">
        <v>1</v>
      </c>
      <c r="R280">
        <v>1</v>
      </c>
      <c r="V280">
        <v>3</v>
      </c>
      <c r="W280">
        <v>1</v>
      </c>
    </row>
    <row r="281" spans="2:24">
      <c r="B281">
        <v>277</v>
      </c>
      <c r="D281">
        <v>2</v>
      </c>
      <c r="F281" s="3">
        <v>2</v>
      </c>
      <c r="K281">
        <v>3</v>
      </c>
      <c r="L281">
        <v>1</v>
      </c>
      <c r="N281">
        <v>1</v>
      </c>
      <c r="P281">
        <v>1</v>
      </c>
      <c r="R281">
        <v>1</v>
      </c>
      <c r="V281">
        <v>3</v>
      </c>
      <c r="W281">
        <v>1</v>
      </c>
    </row>
    <row r="282" spans="2:24">
      <c r="B282">
        <v>278</v>
      </c>
      <c r="D282">
        <v>2</v>
      </c>
      <c r="F282" s="3">
        <v>2</v>
      </c>
      <c r="I282">
        <v>1</v>
      </c>
      <c r="L282">
        <v>1</v>
      </c>
      <c r="O282">
        <v>2</v>
      </c>
      <c r="P282">
        <v>1</v>
      </c>
      <c r="R282">
        <v>1</v>
      </c>
      <c r="V282">
        <v>3</v>
      </c>
      <c r="W282">
        <v>1</v>
      </c>
    </row>
    <row r="283" spans="2:24">
      <c r="B283">
        <v>279</v>
      </c>
      <c r="D283">
        <v>2</v>
      </c>
      <c r="G283" s="3">
        <v>3</v>
      </c>
      <c r="K283">
        <v>3</v>
      </c>
      <c r="L283">
        <v>1</v>
      </c>
      <c r="N283">
        <v>1</v>
      </c>
      <c r="P283">
        <v>1</v>
      </c>
      <c r="R283">
        <v>1</v>
      </c>
      <c r="V283">
        <v>3</v>
      </c>
      <c r="W283">
        <v>1</v>
      </c>
    </row>
    <row r="284" spans="2:24">
      <c r="B284">
        <v>280</v>
      </c>
      <c r="D284">
        <v>2</v>
      </c>
      <c r="G284" s="3">
        <v>3</v>
      </c>
      <c r="K284">
        <v>3</v>
      </c>
      <c r="L284">
        <v>1</v>
      </c>
      <c r="O284">
        <v>2</v>
      </c>
      <c r="P284">
        <v>1</v>
      </c>
      <c r="R284">
        <v>1</v>
      </c>
      <c r="V284">
        <v>3</v>
      </c>
      <c r="W284">
        <v>1</v>
      </c>
    </row>
    <row r="285" spans="2:24">
      <c r="B285">
        <v>281</v>
      </c>
      <c r="D285">
        <v>2</v>
      </c>
      <c r="E285" s="3">
        <v>1</v>
      </c>
      <c r="I285">
        <v>1</v>
      </c>
      <c r="L285">
        <v>1</v>
      </c>
      <c r="O285">
        <v>2</v>
      </c>
      <c r="P285">
        <v>1</v>
      </c>
      <c r="R285">
        <v>1</v>
      </c>
      <c r="V285">
        <v>3</v>
      </c>
      <c r="W285">
        <v>1</v>
      </c>
    </row>
    <row r="286" spans="2:24">
      <c r="B286">
        <v>282</v>
      </c>
      <c r="C286">
        <v>1</v>
      </c>
      <c r="G286" s="3">
        <v>3</v>
      </c>
      <c r="J286">
        <v>2</v>
      </c>
      <c r="L286">
        <v>1</v>
      </c>
      <c r="O286">
        <v>2</v>
      </c>
      <c r="P286">
        <v>1</v>
      </c>
      <c r="R286">
        <v>1</v>
      </c>
      <c r="V286">
        <v>3</v>
      </c>
      <c r="W286">
        <v>1</v>
      </c>
    </row>
    <row r="287" spans="2:24">
      <c r="B287">
        <v>283</v>
      </c>
      <c r="C287">
        <v>1</v>
      </c>
      <c r="G287" s="3">
        <v>3</v>
      </c>
      <c r="J287">
        <v>2</v>
      </c>
      <c r="L287">
        <v>1</v>
      </c>
      <c r="N287">
        <v>1</v>
      </c>
      <c r="P287">
        <v>1</v>
      </c>
      <c r="S287">
        <v>2</v>
      </c>
      <c r="V287">
        <v>3</v>
      </c>
      <c r="W287">
        <v>1</v>
      </c>
    </row>
    <row r="288" spans="2:24">
      <c r="B288">
        <v>284</v>
      </c>
      <c r="C288">
        <v>1</v>
      </c>
      <c r="G288" s="3">
        <v>3</v>
      </c>
      <c r="J288">
        <v>2</v>
      </c>
      <c r="L288">
        <v>1</v>
      </c>
      <c r="O288">
        <v>2</v>
      </c>
      <c r="P288">
        <v>1</v>
      </c>
      <c r="S288">
        <v>2</v>
      </c>
      <c r="V288">
        <v>3</v>
      </c>
      <c r="W288">
        <v>1</v>
      </c>
    </row>
    <row r="289" spans="2:23">
      <c r="B289">
        <v>285</v>
      </c>
      <c r="C289">
        <v>1</v>
      </c>
      <c r="G289" s="3">
        <v>3</v>
      </c>
      <c r="J289">
        <v>2</v>
      </c>
      <c r="L289">
        <v>1</v>
      </c>
      <c r="O289">
        <v>2</v>
      </c>
      <c r="P289">
        <v>1</v>
      </c>
      <c r="R289">
        <v>1</v>
      </c>
      <c r="V289">
        <v>3</v>
      </c>
      <c r="W289">
        <v>1</v>
      </c>
    </row>
    <row r="290" spans="2:23">
      <c r="B290">
        <v>286</v>
      </c>
      <c r="C290">
        <v>1</v>
      </c>
      <c r="G290" s="3">
        <v>3</v>
      </c>
      <c r="J290">
        <v>2</v>
      </c>
      <c r="L290">
        <v>1</v>
      </c>
      <c r="O290">
        <v>2</v>
      </c>
      <c r="P290">
        <v>1</v>
      </c>
      <c r="R290">
        <v>1</v>
      </c>
      <c r="V290">
        <v>3</v>
      </c>
      <c r="W290">
        <v>1</v>
      </c>
    </row>
    <row r="291" spans="2:23">
      <c r="B291">
        <v>287</v>
      </c>
      <c r="C291">
        <v>1</v>
      </c>
      <c r="G291" s="3">
        <v>3</v>
      </c>
      <c r="J291">
        <v>2</v>
      </c>
      <c r="L291">
        <v>1</v>
      </c>
      <c r="O291">
        <v>2</v>
      </c>
      <c r="Q291" s="27">
        <v>2</v>
      </c>
      <c r="R291">
        <v>1</v>
      </c>
      <c r="T291" s="28">
        <v>1</v>
      </c>
      <c r="W291">
        <v>1</v>
      </c>
    </row>
    <row r="292" spans="2:23">
      <c r="B292">
        <v>288</v>
      </c>
      <c r="D292">
        <v>2</v>
      </c>
      <c r="E292" s="3">
        <v>1</v>
      </c>
      <c r="J292">
        <v>2</v>
      </c>
      <c r="L292">
        <v>1</v>
      </c>
      <c r="O292">
        <v>2</v>
      </c>
      <c r="Q292" s="27">
        <v>2</v>
      </c>
      <c r="R292">
        <v>1</v>
      </c>
      <c r="T292" s="28">
        <v>1</v>
      </c>
      <c r="W292">
        <v>1</v>
      </c>
    </row>
    <row r="293" spans="2:23">
      <c r="B293">
        <v>289</v>
      </c>
      <c r="C293">
        <v>1</v>
      </c>
      <c r="E293" s="3">
        <v>1</v>
      </c>
      <c r="J293">
        <v>2</v>
      </c>
      <c r="L293">
        <v>1</v>
      </c>
      <c r="N293">
        <v>1</v>
      </c>
      <c r="P293">
        <v>1</v>
      </c>
      <c r="R293">
        <v>1</v>
      </c>
      <c r="V293">
        <v>3</v>
      </c>
      <c r="W293">
        <v>1</v>
      </c>
    </row>
    <row r="294" spans="2:23">
      <c r="B294">
        <v>290</v>
      </c>
      <c r="C294">
        <v>1</v>
      </c>
      <c r="F294" s="3">
        <v>2</v>
      </c>
      <c r="K294">
        <v>3</v>
      </c>
      <c r="L294">
        <v>1</v>
      </c>
      <c r="O294">
        <v>2</v>
      </c>
      <c r="P294">
        <v>1</v>
      </c>
      <c r="R294">
        <v>1</v>
      </c>
      <c r="V294">
        <v>3</v>
      </c>
      <c r="W294">
        <v>1</v>
      </c>
    </row>
    <row r="295" spans="2:23">
      <c r="B295">
        <v>291</v>
      </c>
      <c r="C295">
        <v>1</v>
      </c>
      <c r="F295" s="3">
        <v>2</v>
      </c>
      <c r="K295">
        <v>3</v>
      </c>
      <c r="L295">
        <v>1</v>
      </c>
      <c r="N295">
        <v>1</v>
      </c>
      <c r="P295">
        <v>1</v>
      </c>
      <c r="R295">
        <v>1</v>
      </c>
      <c r="V295">
        <v>3</v>
      </c>
      <c r="W295">
        <v>1</v>
      </c>
    </row>
    <row r="296" spans="2:23">
      <c r="B296">
        <v>292</v>
      </c>
      <c r="C296">
        <v>1</v>
      </c>
      <c r="F296" s="3">
        <v>2</v>
      </c>
      <c r="K296">
        <v>3</v>
      </c>
      <c r="L296">
        <v>1</v>
      </c>
      <c r="N296">
        <v>1</v>
      </c>
      <c r="P296">
        <v>1</v>
      </c>
      <c r="R296">
        <v>1</v>
      </c>
      <c r="V296">
        <v>3</v>
      </c>
      <c r="W296">
        <v>1</v>
      </c>
    </row>
    <row r="297" spans="2:23">
      <c r="B297">
        <v>293</v>
      </c>
      <c r="C297">
        <v>1</v>
      </c>
      <c r="F297" s="3">
        <v>2</v>
      </c>
      <c r="K297">
        <v>3</v>
      </c>
      <c r="L297">
        <v>1</v>
      </c>
      <c r="O297">
        <v>2</v>
      </c>
      <c r="P297">
        <v>1</v>
      </c>
      <c r="R297">
        <v>1</v>
      </c>
      <c r="V297">
        <v>3</v>
      </c>
      <c r="W297">
        <v>1</v>
      </c>
    </row>
    <row r="298" spans="2:23">
      <c r="B298">
        <v>294</v>
      </c>
      <c r="D298">
        <v>2</v>
      </c>
      <c r="G298" s="3">
        <v>3</v>
      </c>
      <c r="I298">
        <v>1</v>
      </c>
      <c r="L298">
        <v>1</v>
      </c>
      <c r="O298">
        <v>2</v>
      </c>
      <c r="P298">
        <v>1</v>
      </c>
      <c r="R298">
        <v>1</v>
      </c>
      <c r="V298">
        <v>3</v>
      </c>
      <c r="W298">
        <v>1</v>
      </c>
    </row>
    <row r="299" spans="2:23">
      <c r="B299">
        <v>295</v>
      </c>
      <c r="D299">
        <v>2</v>
      </c>
      <c r="G299" s="3">
        <v>3</v>
      </c>
      <c r="I299">
        <v>1</v>
      </c>
      <c r="L299">
        <v>1</v>
      </c>
      <c r="N299">
        <v>1</v>
      </c>
      <c r="P299">
        <v>1</v>
      </c>
      <c r="R299">
        <v>1</v>
      </c>
      <c r="U299">
        <v>2</v>
      </c>
      <c r="W299">
        <v>1</v>
      </c>
    </row>
    <row r="300" spans="2:23">
      <c r="B300">
        <v>296</v>
      </c>
      <c r="D300">
        <v>2</v>
      </c>
      <c r="G300" s="3">
        <v>3</v>
      </c>
      <c r="I300">
        <v>1</v>
      </c>
      <c r="L300">
        <v>1</v>
      </c>
      <c r="N300">
        <v>1</v>
      </c>
      <c r="P300">
        <v>1</v>
      </c>
      <c r="R300">
        <v>1</v>
      </c>
      <c r="U300">
        <v>2</v>
      </c>
      <c r="W300">
        <v>1</v>
      </c>
    </row>
    <row r="301" spans="2:23">
      <c r="B301">
        <v>297</v>
      </c>
      <c r="D301">
        <v>2</v>
      </c>
      <c r="G301" s="3">
        <v>3</v>
      </c>
      <c r="J301">
        <v>2</v>
      </c>
      <c r="L301">
        <v>1</v>
      </c>
      <c r="N301">
        <v>1</v>
      </c>
      <c r="P301">
        <v>1</v>
      </c>
      <c r="R301">
        <v>1</v>
      </c>
      <c r="U301">
        <v>2</v>
      </c>
      <c r="W301">
        <v>1</v>
      </c>
    </row>
    <row r="302" spans="2:23">
      <c r="B302">
        <v>298</v>
      </c>
      <c r="D302">
        <v>2</v>
      </c>
      <c r="G302" s="3">
        <v>3</v>
      </c>
      <c r="J302">
        <v>2</v>
      </c>
      <c r="L302">
        <v>1</v>
      </c>
      <c r="N302">
        <v>1</v>
      </c>
      <c r="P302">
        <v>1</v>
      </c>
      <c r="R302">
        <v>1</v>
      </c>
      <c r="U302">
        <v>2</v>
      </c>
      <c r="W302">
        <v>1</v>
      </c>
    </row>
    <row r="303" spans="2:23" s="27" customFormat="1">
      <c r="B303" s="27">
        <v>299</v>
      </c>
      <c r="D303" s="27">
        <v>2</v>
      </c>
      <c r="E303" s="27">
        <v>1</v>
      </c>
      <c r="J303" s="27">
        <v>2</v>
      </c>
      <c r="M303" s="27">
        <v>2</v>
      </c>
      <c r="N303" s="27">
        <v>1</v>
      </c>
      <c r="P303" s="27">
        <v>1</v>
      </c>
      <c r="R303"/>
      <c r="T303" s="28"/>
      <c r="V303"/>
      <c r="W303"/>
    </row>
    <row r="304" spans="2:23">
      <c r="B304">
        <v>300</v>
      </c>
      <c r="D304">
        <v>2</v>
      </c>
      <c r="E304" s="3">
        <v>1</v>
      </c>
      <c r="J304">
        <v>2</v>
      </c>
      <c r="L304">
        <v>1</v>
      </c>
      <c r="N304">
        <v>1</v>
      </c>
      <c r="Q304" s="27">
        <v>2</v>
      </c>
      <c r="R304">
        <v>1</v>
      </c>
      <c r="T304" s="28">
        <v>1</v>
      </c>
      <c r="W304">
        <v>1</v>
      </c>
    </row>
    <row r="305" spans="2:24">
      <c r="B305">
        <v>301</v>
      </c>
      <c r="D305">
        <v>2</v>
      </c>
      <c r="E305" s="3">
        <v>1</v>
      </c>
      <c r="J305">
        <v>2</v>
      </c>
      <c r="L305">
        <v>1</v>
      </c>
      <c r="N305">
        <v>1</v>
      </c>
      <c r="P305">
        <v>1</v>
      </c>
      <c r="R305">
        <v>1</v>
      </c>
      <c r="V305">
        <v>3</v>
      </c>
      <c r="W305">
        <v>1</v>
      </c>
    </row>
    <row r="306" spans="2:24">
      <c r="B306">
        <v>302</v>
      </c>
      <c r="D306">
        <v>2</v>
      </c>
      <c r="E306" s="3">
        <v>1</v>
      </c>
      <c r="J306">
        <v>2</v>
      </c>
      <c r="L306">
        <v>1</v>
      </c>
      <c r="N306">
        <v>1</v>
      </c>
      <c r="P306">
        <v>1</v>
      </c>
      <c r="R306">
        <v>1</v>
      </c>
      <c r="V306">
        <v>3</v>
      </c>
      <c r="W306">
        <v>1</v>
      </c>
    </row>
    <row r="307" spans="2:24">
      <c r="B307">
        <v>303</v>
      </c>
      <c r="D307">
        <v>2</v>
      </c>
      <c r="E307" s="3">
        <v>1</v>
      </c>
      <c r="J307">
        <v>2</v>
      </c>
      <c r="L307">
        <v>1</v>
      </c>
      <c r="N307">
        <v>1</v>
      </c>
      <c r="P307">
        <v>1</v>
      </c>
      <c r="R307">
        <v>1</v>
      </c>
      <c r="V307">
        <v>3</v>
      </c>
      <c r="W307">
        <v>1</v>
      </c>
    </row>
    <row r="308" spans="2:24">
      <c r="B308">
        <v>304</v>
      </c>
      <c r="D308">
        <v>2</v>
      </c>
      <c r="E308" s="3">
        <v>1</v>
      </c>
      <c r="K308">
        <v>3</v>
      </c>
      <c r="L308">
        <v>1</v>
      </c>
      <c r="O308">
        <v>2</v>
      </c>
      <c r="P308">
        <v>1</v>
      </c>
      <c r="R308">
        <v>1</v>
      </c>
      <c r="V308">
        <v>3</v>
      </c>
      <c r="W308">
        <v>1</v>
      </c>
    </row>
    <row r="309" spans="2:24">
      <c r="B309">
        <v>305</v>
      </c>
      <c r="D309">
        <v>2</v>
      </c>
      <c r="E309" s="3">
        <v>1</v>
      </c>
      <c r="K309">
        <v>3</v>
      </c>
      <c r="L309">
        <v>1</v>
      </c>
      <c r="N309">
        <v>1</v>
      </c>
      <c r="P309">
        <v>1</v>
      </c>
      <c r="R309">
        <v>1</v>
      </c>
      <c r="V309">
        <v>3</v>
      </c>
      <c r="W309">
        <v>1</v>
      </c>
    </row>
    <row r="310" spans="2:24">
      <c r="B310">
        <v>306</v>
      </c>
      <c r="D310">
        <v>2</v>
      </c>
      <c r="E310" s="3">
        <v>1</v>
      </c>
      <c r="K310">
        <v>3</v>
      </c>
      <c r="L310">
        <v>1</v>
      </c>
      <c r="O310">
        <v>2</v>
      </c>
      <c r="P310">
        <v>1</v>
      </c>
      <c r="R310">
        <v>1</v>
      </c>
      <c r="V310">
        <v>3</v>
      </c>
      <c r="W310">
        <v>1</v>
      </c>
    </row>
    <row r="311" spans="2:24">
      <c r="B311">
        <v>307</v>
      </c>
      <c r="C311">
        <v>1</v>
      </c>
      <c r="F311" s="3">
        <v>2</v>
      </c>
      <c r="K311">
        <v>3</v>
      </c>
      <c r="L311">
        <v>1</v>
      </c>
      <c r="N311">
        <v>1</v>
      </c>
      <c r="P311">
        <v>1</v>
      </c>
      <c r="R311">
        <v>1</v>
      </c>
      <c r="V311">
        <v>3</v>
      </c>
      <c r="W311">
        <v>1</v>
      </c>
    </row>
    <row r="312" spans="2:24">
      <c r="B312">
        <v>308</v>
      </c>
      <c r="C312">
        <v>1</v>
      </c>
      <c r="F312" s="3">
        <v>2</v>
      </c>
      <c r="J312">
        <v>2</v>
      </c>
      <c r="L312">
        <v>1</v>
      </c>
      <c r="N312">
        <v>1</v>
      </c>
      <c r="Q312" s="27">
        <v>2</v>
      </c>
      <c r="S312">
        <v>2</v>
      </c>
      <c r="T312" s="28">
        <v>1</v>
      </c>
      <c r="X312">
        <v>2</v>
      </c>
    </row>
    <row r="313" spans="2:24">
      <c r="B313">
        <v>309</v>
      </c>
      <c r="C313">
        <v>1</v>
      </c>
      <c r="F313" s="3">
        <v>2</v>
      </c>
      <c r="J313">
        <v>2</v>
      </c>
      <c r="L313">
        <v>1</v>
      </c>
      <c r="N313">
        <v>1</v>
      </c>
      <c r="P313">
        <v>1</v>
      </c>
      <c r="R313">
        <v>1</v>
      </c>
      <c r="V313">
        <v>3</v>
      </c>
      <c r="X313">
        <v>2</v>
      </c>
    </row>
    <row r="314" spans="2:24">
      <c r="B314">
        <v>310</v>
      </c>
      <c r="C314">
        <v>1</v>
      </c>
      <c r="G314" s="3">
        <v>3</v>
      </c>
      <c r="I314">
        <v>1</v>
      </c>
      <c r="L314">
        <v>1</v>
      </c>
      <c r="N314">
        <v>1</v>
      </c>
      <c r="P314">
        <v>1</v>
      </c>
      <c r="R314">
        <v>1</v>
      </c>
      <c r="V314">
        <v>3</v>
      </c>
      <c r="X314">
        <v>2</v>
      </c>
    </row>
    <row r="315" spans="2:24">
      <c r="B315">
        <v>311</v>
      </c>
      <c r="D315">
        <v>2</v>
      </c>
      <c r="G315" s="3">
        <v>3</v>
      </c>
      <c r="I315">
        <v>1</v>
      </c>
      <c r="L315">
        <v>1</v>
      </c>
      <c r="N315">
        <v>1</v>
      </c>
      <c r="P315">
        <v>1</v>
      </c>
      <c r="R315">
        <v>1</v>
      </c>
      <c r="V315">
        <v>3</v>
      </c>
      <c r="X315">
        <v>2</v>
      </c>
    </row>
    <row r="316" spans="2:24">
      <c r="B316">
        <v>312</v>
      </c>
      <c r="D316">
        <v>2</v>
      </c>
      <c r="G316" s="3">
        <v>3</v>
      </c>
      <c r="I316">
        <v>1</v>
      </c>
      <c r="L316">
        <v>1</v>
      </c>
      <c r="N316">
        <v>1</v>
      </c>
      <c r="P316">
        <v>1</v>
      </c>
      <c r="S316">
        <v>2</v>
      </c>
      <c r="V316">
        <v>3</v>
      </c>
      <c r="W316">
        <v>1</v>
      </c>
    </row>
    <row r="317" spans="2:24">
      <c r="B317">
        <v>313</v>
      </c>
      <c r="D317">
        <v>2</v>
      </c>
      <c r="G317" s="3">
        <v>3</v>
      </c>
      <c r="I317">
        <v>1</v>
      </c>
      <c r="L317">
        <v>1</v>
      </c>
      <c r="N317">
        <v>1</v>
      </c>
      <c r="P317">
        <v>1</v>
      </c>
      <c r="R317">
        <v>1</v>
      </c>
      <c r="V317">
        <v>3</v>
      </c>
      <c r="W317">
        <v>1</v>
      </c>
    </row>
    <row r="318" spans="2:24">
      <c r="B318">
        <v>314</v>
      </c>
      <c r="D318">
        <v>2</v>
      </c>
      <c r="F318" s="3">
        <v>2</v>
      </c>
      <c r="I318">
        <v>1</v>
      </c>
      <c r="L318">
        <v>1</v>
      </c>
      <c r="O318">
        <v>2</v>
      </c>
      <c r="P318">
        <v>1</v>
      </c>
      <c r="R318">
        <v>1</v>
      </c>
      <c r="V318">
        <v>3</v>
      </c>
      <c r="W318">
        <v>1</v>
      </c>
    </row>
    <row r="319" spans="2:24">
      <c r="B319">
        <v>315</v>
      </c>
      <c r="D319">
        <v>2</v>
      </c>
      <c r="F319" s="3">
        <v>2</v>
      </c>
      <c r="I319">
        <v>1</v>
      </c>
      <c r="L319">
        <v>1</v>
      </c>
      <c r="O319">
        <v>2</v>
      </c>
      <c r="P319">
        <v>1</v>
      </c>
      <c r="R319">
        <v>1</v>
      </c>
      <c r="V319">
        <v>3</v>
      </c>
      <c r="W319">
        <v>1</v>
      </c>
    </row>
    <row r="320" spans="2:24">
      <c r="B320">
        <v>316</v>
      </c>
      <c r="D320">
        <v>2</v>
      </c>
      <c r="F320" s="3">
        <v>2</v>
      </c>
      <c r="I320">
        <v>1</v>
      </c>
      <c r="L320">
        <v>1</v>
      </c>
      <c r="O320">
        <v>2</v>
      </c>
      <c r="Q320" s="27">
        <v>2</v>
      </c>
      <c r="R320">
        <v>1</v>
      </c>
      <c r="T320" s="28">
        <v>1</v>
      </c>
      <c r="W320">
        <v>1</v>
      </c>
    </row>
    <row r="321" spans="2:23">
      <c r="B321">
        <v>317</v>
      </c>
      <c r="D321">
        <v>2</v>
      </c>
      <c r="F321" s="3">
        <v>2</v>
      </c>
      <c r="I321">
        <v>1</v>
      </c>
      <c r="L321">
        <v>1</v>
      </c>
      <c r="N321">
        <v>1</v>
      </c>
      <c r="P321">
        <v>1</v>
      </c>
      <c r="R321">
        <v>1</v>
      </c>
      <c r="V321">
        <v>3</v>
      </c>
      <c r="W321">
        <v>1</v>
      </c>
    </row>
    <row r="322" spans="2:23">
      <c r="B322">
        <v>318</v>
      </c>
      <c r="D322">
        <v>2</v>
      </c>
      <c r="F322" s="3">
        <v>2</v>
      </c>
      <c r="I322">
        <v>1</v>
      </c>
      <c r="L322">
        <v>1</v>
      </c>
      <c r="O322">
        <v>2</v>
      </c>
      <c r="Q322" s="27">
        <v>2</v>
      </c>
      <c r="R322">
        <v>1</v>
      </c>
      <c r="T322" s="28">
        <v>1</v>
      </c>
      <c r="W322">
        <v>1</v>
      </c>
    </row>
    <row r="323" spans="2:23">
      <c r="B323">
        <v>319</v>
      </c>
      <c r="D323">
        <v>2</v>
      </c>
      <c r="F323" s="3">
        <v>2</v>
      </c>
      <c r="K323">
        <v>3</v>
      </c>
      <c r="L323">
        <v>1</v>
      </c>
      <c r="N323">
        <v>1</v>
      </c>
      <c r="P323">
        <v>1</v>
      </c>
      <c r="R323">
        <v>1</v>
      </c>
      <c r="U323">
        <v>2</v>
      </c>
      <c r="W323">
        <v>1</v>
      </c>
    </row>
    <row r="324" spans="2:23">
      <c r="B324">
        <v>320</v>
      </c>
      <c r="C324">
        <v>1</v>
      </c>
      <c r="F324" s="3">
        <v>2</v>
      </c>
      <c r="I324">
        <v>1</v>
      </c>
      <c r="L324">
        <v>1</v>
      </c>
      <c r="O324">
        <v>2</v>
      </c>
      <c r="P324">
        <v>1</v>
      </c>
      <c r="R324">
        <v>1</v>
      </c>
      <c r="V324">
        <v>3</v>
      </c>
      <c r="W324">
        <v>1</v>
      </c>
    </row>
    <row r="325" spans="2:23">
      <c r="B325">
        <v>321</v>
      </c>
      <c r="C325">
        <v>1</v>
      </c>
      <c r="F325" s="3">
        <v>2</v>
      </c>
      <c r="J325">
        <v>2</v>
      </c>
      <c r="L325">
        <v>1</v>
      </c>
      <c r="N325">
        <v>1</v>
      </c>
      <c r="P325">
        <v>1</v>
      </c>
      <c r="R325">
        <v>1</v>
      </c>
      <c r="V325">
        <v>3</v>
      </c>
      <c r="W325">
        <v>1</v>
      </c>
    </row>
    <row r="326" spans="2:23">
      <c r="B326">
        <v>322</v>
      </c>
      <c r="C326">
        <v>1</v>
      </c>
      <c r="E326" s="3">
        <v>1</v>
      </c>
      <c r="J326">
        <v>2</v>
      </c>
      <c r="L326">
        <v>1</v>
      </c>
      <c r="N326">
        <v>1</v>
      </c>
      <c r="P326">
        <v>1</v>
      </c>
      <c r="R326">
        <v>1</v>
      </c>
      <c r="V326">
        <v>3</v>
      </c>
      <c r="W326">
        <v>1</v>
      </c>
    </row>
    <row r="327" spans="2:23">
      <c r="B327">
        <v>323</v>
      </c>
      <c r="D327">
        <v>2</v>
      </c>
      <c r="G327" s="3">
        <v>3</v>
      </c>
      <c r="J327">
        <v>2</v>
      </c>
      <c r="L327">
        <v>1</v>
      </c>
      <c r="N327">
        <v>1</v>
      </c>
      <c r="P327">
        <v>1</v>
      </c>
      <c r="R327">
        <v>1</v>
      </c>
      <c r="V327">
        <v>3</v>
      </c>
      <c r="W327">
        <v>1</v>
      </c>
    </row>
    <row r="328" spans="2:23">
      <c r="B328">
        <v>324</v>
      </c>
      <c r="C328">
        <v>1</v>
      </c>
      <c r="G328" s="3">
        <v>3</v>
      </c>
      <c r="J328">
        <v>2</v>
      </c>
      <c r="L328">
        <v>1</v>
      </c>
      <c r="N328">
        <v>1</v>
      </c>
      <c r="P328">
        <v>1</v>
      </c>
      <c r="R328">
        <v>1</v>
      </c>
      <c r="V328">
        <v>3</v>
      </c>
      <c r="W328">
        <v>1</v>
      </c>
    </row>
    <row r="329" spans="2:23">
      <c r="B329">
        <v>325</v>
      </c>
      <c r="C329">
        <v>1</v>
      </c>
      <c r="G329" s="3">
        <v>3</v>
      </c>
      <c r="I329">
        <v>1</v>
      </c>
      <c r="L329">
        <v>1</v>
      </c>
      <c r="O329">
        <v>2</v>
      </c>
      <c r="P329">
        <v>1</v>
      </c>
      <c r="R329">
        <v>1</v>
      </c>
      <c r="V329">
        <v>3</v>
      </c>
      <c r="W329">
        <v>1</v>
      </c>
    </row>
    <row r="330" spans="2:23">
      <c r="B330">
        <v>326</v>
      </c>
      <c r="D330">
        <v>2</v>
      </c>
      <c r="G330" s="3">
        <v>3</v>
      </c>
      <c r="I330">
        <v>1</v>
      </c>
      <c r="L330">
        <v>1</v>
      </c>
      <c r="O330">
        <v>2</v>
      </c>
      <c r="P330">
        <v>1</v>
      </c>
      <c r="R330">
        <v>1</v>
      </c>
      <c r="V330">
        <v>3</v>
      </c>
      <c r="W330">
        <v>1</v>
      </c>
    </row>
    <row r="331" spans="2:23">
      <c r="B331">
        <v>327</v>
      </c>
      <c r="D331">
        <v>2</v>
      </c>
      <c r="G331" s="3">
        <v>3</v>
      </c>
      <c r="I331">
        <v>1</v>
      </c>
      <c r="L331">
        <v>1</v>
      </c>
      <c r="N331">
        <v>1</v>
      </c>
      <c r="Q331" s="27">
        <v>2</v>
      </c>
      <c r="R331">
        <v>1</v>
      </c>
      <c r="T331" s="28">
        <v>1</v>
      </c>
      <c r="W331">
        <v>1</v>
      </c>
    </row>
    <row r="332" spans="2:23">
      <c r="B332">
        <v>328</v>
      </c>
      <c r="D332">
        <v>2</v>
      </c>
      <c r="G332" s="3">
        <v>3</v>
      </c>
      <c r="K332">
        <v>3</v>
      </c>
      <c r="L332">
        <v>1</v>
      </c>
      <c r="O332">
        <v>2</v>
      </c>
      <c r="Q332" s="27">
        <v>2</v>
      </c>
      <c r="R332">
        <v>1</v>
      </c>
      <c r="T332" s="28">
        <v>1</v>
      </c>
      <c r="W332">
        <v>1</v>
      </c>
    </row>
    <row r="333" spans="2:23">
      <c r="B333">
        <v>329</v>
      </c>
      <c r="D333">
        <v>2</v>
      </c>
      <c r="F333" s="3">
        <v>2</v>
      </c>
      <c r="K333">
        <v>3</v>
      </c>
      <c r="L333">
        <v>1</v>
      </c>
      <c r="O333">
        <v>2</v>
      </c>
      <c r="P333">
        <v>1</v>
      </c>
      <c r="R333">
        <v>1</v>
      </c>
      <c r="V333">
        <v>3</v>
      </c>
      <c r="W333">
        <v>1</v>
      </c>
    </row>
    <row r="334" spans="2:23">
      <c r="B334">
        <v>330</v>
      </c>
      <c r="D334">
        <v>2</v>
      </c>
      <c r="F334" s="3">
        <v>2</v>
      </c>
      <c r="K334">
        <v>3</v>
      </c>
      <c r="L334">
        <v>1</v>
      </c>
      <c r="O334">
        <v>2</v>
      </c>
      <c r="P334">
        <v>1</v>
      </c>
      <c r="R334">
        <v>1</v>
      </c>
      <c r="V334">
        <v>3</v>
      </c>
      <c r="W334">
        <v>1</v>
      </c>
    </row>
    <row r="335" spans="2:23">
      <c r="B335">
        <v>331</v>
      </c>
      <c r="D335">
        <v>2</v>
      </c>
      <c r="F335" s="3">
        <v>2</v>
      </c>
      <c r="K335">
        <v>3</v>
      </c>
      <c r="L335">
        <v>1</v>
      </c>
      <c r="N335">
        <v>1</v>
      </c>
      <c r="P335">
        <v>1</v>
      </c>
      <c r="S335">
        <v>2</v>
      </c>
      <c r="V335">
        <v>3</v>
      </c>
      <c r="W335">
        <v>1</v>
      </c>
    </row>
    <row r="336" spans="2:23">
      <c r="B336">
        <v>332</v>
      </c>
      <c r="D336">
        <v>2</v>
      </c>
      <c r="F336" s="3">
        <v>2</v>
      </c>
      <c r="I336">
        <v>1</v>
      </c>
      <c r="L336">
        <v>1</v>
      </c>
      <c r="O336">
        <v>2</v>
      </c>
      <c r="P336">
        <v>1</v>
      </c>
      <c r="R336">
        <v>1</v>
      </c>
      <c r="U336">
        <v>2</v>
      </c>
      <c r="W336">
        <v>1</v>
      </c>
    </row>
    <row r="337" spans="2:23">
      <c r="B337">
        <v>333</v>
      </c>
      <c r="D337">
        <v>2</v>
      </c>
      <c r="F337" s="3">
        <v>2</v>
      </c>
      <c r="J337">
        <v>2</v>
      </c>
      <c r="L337">
        <v>1</v>
      </c>
      <c r="O337">
        <v>2</v>
      </c>
      <c r="P337">
        <v>1</v>
      </c>
      <c r="R337">
        <v>1</v>
      </c>
      <c r="U337">
        <v>2</v>
      </c>
      <c r="W337">
        <v>1</v>
      </c>
    </row>
    <row r="338" spans="2:23">
      <c r="B338">
        <v>334</v>
      </c>
      <c r="D338">
        <v>2</v>
      </c>
      <c r="F338" s="3">
        <v>2</v>
      </c>
      <c r="J338">
        <v>2</v>
      </c>
      <c r="L338">
        <v>1</v>
      </c>
      <c r="O338">
        <v>2</v>
      </c>
      <c r="P338">
        <v>1</v>
      </c>
      <c r="R338">
        <v>1</v>
      </c>
      <c r="V338">
        <v>3</v>
      </c>
      <c r="W338">
        <v>1</v>
      </c>
    </row>
    <row r="339" spans="2:23">
      <c r="B339">
        <v>335</v>
      </c>
      <c r="C339">
        <v>1</v>
      </c>
      <c r="F339" s="3">
        <v>2</v>
      </c>
      <c r="J339">
        <v>2</v>
      </c>
      <c r="L339">
        <v>1</v>
      </c>
      <c r="N339">
        <v>1</v>
      </c>
      <c r="P339">
        <v>1</v>
      </c>
      <c r="R339">
        <v>1</v>
      </c>
      <c r="V339">
        <v>3</v>
      </c>
      <c r="W339">
        <v>1</v>
      </c>
    </row>
    <row r="340" spans="2:23">
      <c r="B340">
        <v>336</v>
      </c>
      <c r="C340">
        <v>1</v>
      </c>
      <c r="F340" s="3">
        <v>2</v>
      </c>
      <c r="I340">
        <v>1</v>
      </c>
      <c r="L340">
        <v>1</v>
      </c>
      <c r="O340">
        <v>2</v>
      </c>
      <c r="P340">
        <v>1</v>
      </c>
      <c r="R340">
        <v>1</v>
      </c>
      <c r="V340">
        <v>3</v>
      </c>
      <c r="W340">
        <v>1</v>
      </c>
    </row>
    <row r="341" spans="2:23">
      <c r="B341">
        <v>337</v>
      </c>
      <c r="C341">
        <v>1</v>
      </c>
      <c r="E341" s="3">
        <v>1</v>
      </c>
      <c r="J341">
        <v>2</v>
      </c>
      <c r="L341">
        <v>1</v>
      </c>
      <c r="O341">
        <v>2</v>
      </c>
      <c r="P341">
        <v>1</v>
      </c>
      <c r="R341">
        <v>1</v>
      </c>
      <c r="V341">
        <v>3</v>
      </c>
      <c r="W341">
        <v>1</v>
      </c>
    </row>
    <row r="342" spans="2:23">
      <c r="B342">
        <v>338</v>
      </c>
      <c r="D342">
        <v>2</v>
      </c>
      <c r="F342" s="3">
        <v>2</v>
      </c>
      <c r="J342">
        <v>2</v>
      </c>
      <c r="L342">
        <v>1</v>
      </c>
      <c r="O342">
        <v>2</v>
      </c>
      <c r="P342">
        <v>1</v>
      </c>
      <c r="R342">
        <v>1</v>
      </c>
      <c r="V342">
        <v>3</v>
      </c>
      <c r="W342">
        <v>1</v>
      </c>
    </row>
    <row r="343" spans="2:23">
      <c r="B343">
        <v>339</v>
      </c>
      <c r="D343">
        <v>2</v>
      </c>
      <c r="F343" s="3">
        <v>2</v>
      </c>
      <c r="J343">
        <v>2</v>
      </c>
      <c r="L343">
        <v>1</v>
      </c>
      <c r="N343">
        <v>1</v>
      </c>
      <c r="P343">
        <v>1</v>
      </c>
      <c r="R343">
        <v>1</v>
      </c>
      <c r="V343">
        <v>3</v>
      </c>
      <c r="W343">
        <v>1</v>
      </c>
    </row>
    <row r="344" spans="2:23">
      <c r="B344">
        <v>340</v>
      </c>
      <c r="D344">
        <v>2</v>
      </c>
      <c r="F344" s="3">
        <v>2</v>
      </c>
      <c r="I344">
        <v>1</v>
      </c>
      <c r="L344">
        <v>1</v>
      </c>
      <c r="O344">
        <v>2</v>
      </c>
      <c r="P344">
        <v>1</v>
      </c>
      <c r="R344">
        <v>1</v>
      </c>
      <c r="V344">
        <v>3</v>
      </c>
      <c r="W344">
        <v>1</v>
      </c>
    </row>
    <row r="345" spans="2:23">
      <c r="B345">
        <v>341</v>
      </c>
      <c r="D345">
        <v>2</v>
      </c>
      <c r="F345" s="3">
        <v>2</v>
      </c>
      <c r="I345">
        <v>1</v>
      </c>
      <c r="L345">
        <v>1</v>
      </c>
      <c r="O345">
        <v>2</v>
      </c>
      <c r="P345">
        <v>1</v>
      </c>
      <c r="R345">
        <v>1</v>
      </c>
      <c r="U345">
        <v>2</v>
      </c>
      <c r="W345">
        <v>1</v>
      </c>
    </row>
    <row r="346" spans="2:23">
      <c r="B346">
        <v>342</v>
      </c>
      <c r="D346">
        <v>2</v>
      </c>
      <c r="F346" s="3">
        <v>2</v>
      </c>
      <c r="J346">
        <v>2</v>
      </c>
      <c r="L346">
        <v>1</v>
      </c>
      <c r="N346">
        <v>1</v>
      </c>
      <c r="P346">
        <v>1</v>
      </c>
      <c r="R346">
        <v>1</v>
      </c>
      <c r="U346">
        <v>2</v>
      </c>
      <c r="W346">
        <v>1</v>
      </c>
    </row>
    <row r="347" spans="2:23">
      <c r="B347">
        <v>343</v>
      </c>
      <c r="D347">
        <v>2</v>
      </c>
      <c r="F347" s="3">
        <v>2</v>
      </c>
      <c r="J347">
        <v>2</v>
      </c>
      <c r="L347">
        <v>1</v>
      </c>
      <c r="N347">
        <v>1</v>
      </c>
      <c r="Q347" s="27">
        <v>2</v>
      </c>
      <c r="R347">
        <v>1</v>
      </c>
      <c r="T347" s="28">
        <v>1</v>
      </c>
      <c r="W347">
        <v>1</v>
      </c>
    </row>
    <row r="348" spans="2:23">
      <c r="B348">
        <v>344</v>
      </c>
      <c r="D348">
        <v>2</v>
      </c>
      <c r="F348" s="3">
        <v>2</v>
      </c>
      <c r="I348">
        <v>1</v>
      </c>
      <c r="L348">
        <v>1</v>
      </c>
      <c r="N348">
        <v>1</v>
      </c>
      <c r="Q348" s="27">
        <v>2</v>
      </c>
      <c r="R348">
        <v>1</v>
      </c>
      <c r="T348" s="28">
        <v>1</v>
      </c>
      <c r="W348">
        <v>1</v>
      </c>
    </row>
    <row r="349" spans="2:23">
      <c r="B349">
        <v>345</v>
      </c>
      <c r="D349">
        <v>2</v>
      </c>
      <c r="F349" s="3">
        <v>2</v>
      </c>
      <c r="I349">
        <v>1</v>
      </c>
      <c r="L349">
        <v>1</v>
      </c>
      <c r="N349">
        <v>1</v>
      </c>
      <c r="P349">
        <v>1</v>
      </c>
      <c r="R349">
        <v>1</v>
      </c>
      <c r="V349">
        <v>3</v>
      </c>
      <c r="W349">
        <v>1</v>
      </c>
    </row>
    <row r="350" spans="2:23">
      <c r="B350">
        <v>346</v>
      </c>
      <c r="D350">
        <v>2</v>
      </c>
      <c r="F350" s="3">
        <v>2</v>
      </c>
      <c r="I350">
        <v>1</v>
      </c>
      <c r="L350">
        <v>1</v>
      </c>
      <c r="N350">
        <v>1</v>
      </c>
      <c r="P350">
        <v>1</v>
      </c>
      <c r="R350">
        <v>1</v>
      </c>
      <c r="V350">
        <v>3</v>
      </c>
      <c r="W350">
        <v>1</v>
      </c>
    </row>
    <row r="351" spans="2:23">
      <c r="B351">
        <v>347</v>
      </c>
      <c r="D351">
        <v>2</v>
      </c>
      <c r="F351" s="3">
        <v>2</v>
      </c>
      <c r="I351">
        <v>1</v>
      </c>
      <c r="L351">
        <v>1</v>
      </c>
      <c r="O351">
        <v>2</v>
      </c>
      <c r="P351">
        <v>1</v>
      </c>
      <c r="R351">
        <v>1</v>
      </c>
      <c r="V351">
        <v>3</v>
      </c>
      <c r="W351">
        <v>1</v>
      </c>
    </row>
    <row r="352" spans="2:23">
      <c r="B352">
        <v>348</v>
      </c>
      <c r="C352">
        <v>1</v>
      </c>
      <c r="F352" s="3">
        <v>2</v>
      </c>
      <c r="J352">
        <v>2</v>
      </c>
      <c r="L352">
        <v>1</v>
      </c>
      <c r="O352">
        <v>2</v>
      </c>
      <c r="P352">
        <v>1</v>
      </c>
      <c r="R352">
        <v>1</v>
      </c>
      <c r="V352">
        <v>3</v>
      </c>
      <c r="W352">
        <v>1</v>
      </c>
    </row>
    <row r="353" spans="2:24">
      <c r="B353">
        <v>349</v>
      </c>
      <c r="C353">
        <v>1</v>
      </c>
      <c r="F353" s="3">
        <v>2</v>
      </c>
      <c r="I353">
        <v>1</v>
      </c>
      <c r="L353">
        <v>1</v>
      </c>
      <c r="O353">
        <v>2</v>
      </c>
      <c r="P353">
        <v>1</v>
      </c>
      <c r="R353">
        <v>1</v>
      </c>
      <c r="V353">
        <v>3</v>
      </c>
      <c r="W353">
        <v>1</v>
      </c>
    </row>
    <row r="354" spans="2:24">
      <c r="B354">
        <v>350</v>
      </c>
      <c r="C354">
        <v>1</v>
      </c>
      <c r="F354" s="3">
        <v>2</v>
      </c>
      <c r="J354">
        <v>2</v>
      </c>
      <c r="L354">
        <v>1</v>
      </c>
      <c r="O354">
        <v>2</v>
      </c>
      <c r="P354">
        <v>1</v>
      </c>
      <c r="R354">
        <v>1</v>
      </c>
      <c r="V354">
        <v>3</v>
      </c>
      <c r="W354">
        <v>1</v>
      </c>
    </row>
    <row r="355" spans="2:24">
      <c r="B355">
        <v>351</v>
      </c>
      <c r="C355">
        <v>1</v>
      </c>
      <c r="E355" s="3">
        <v>1</v>
      </c>
      <c r="I355">
        <v>1</v>
      </c>
      <c r="L355">
        <v>1</v>
      </c>
      <c r="O355">
        <v>2</v>
      </c>
      <c r="P355">
        <v>1</v>
      </c>
      <c r="R355">
        <v>1</v>
      </c>
      <c r="V355">
        <v>3</v>
      </c>
      <c r="W355">
        <v>1</v>
      </c>
    </row>
    <row r="356" spans="2:24">
      <c r="B356">
        <v>352</v>
      </c>
      <c r="C356">
        <v>1</v>
      </c>
      <c r="E356" s="3">
        <v>1</v>
      </c>
      <c r="I356">
        <v>1</v>
      </c>
      <c r="L356">
        <v>1</v>
      </c>
      <c r="O356">
        <v>2</v>
      </c>
      <c r="P356">
        <v>1</v>
      </c>
      <c r="R356">
        <v>1</v>
      </c>
      <c r="V356">
        <v>3</v>
      </c>
      <c r="W356">
        <v>1</v>
      </c>
    </row>
    <row r="357" spans="2:24">
      <c r="B357">
        <v>353</v>
      </c>
      <c r="C357">
        <v>1</v>
      </c>
      <c r="F357" s="3">
        <v>2</v>
      </c>
      <c r="J357">
        <v>2</v>
      </c>
      <c r="L357">
        <v>1</v>
      </c>
      <c r="N357">
        <v>1</v>
      </c>
      <c r="P357">
        <v>1</v>
      </c>
      <c r="R357">
        <v>1</v>
      </c>
      <c r="V357">
        <v>3</v>
      </c>
      <c r="W357">
        <v>1</v>
      </c>
    </row>
    <row r="358" spans="2:24">
      <c r="B358">
        <v>354</v>
      </c>
      <c r="C358">
        <v>1</v>
      </c>
      <c r="F358" s="3">
        <v>2</v>
      </c>
      <c r="K358">
        <v>3</v>
      </c>
      <c r="L358">
        <v>1</v>
      </c>
      <c r="N358">
        <v>1</v>
      </c>
      <c r="P358">
        <v>1</v>
      </c>
      <c r="R358">
        <v>1</v>
      </c>
      <c r="U358">
        <v>2</v>
      </c>
      <c r="W358">
        <v>1</v>
      </c>
    </row>
    <row r="359" spans="2:24">
      <c r="B359">
        <v>355</v>
      </c>
      <c r="D359">
        <v>2</v>
      </c>
      <c r="F359" s="3">
        <v>2</v>
      </c>
      <c r="I359">
        <v>1</v>
      </c>
      <c r="L359">
        <v>1</v>
      </c>
      <c r="N359">
        <v>1</v>
      </c>
      <c r="P359">
        <v>1</v>
      </c>
      <c r="R359">
        <v>1</v>
      </c>
      <c r="U359">
        <v>2</v>
      </c>
      <c r="W359">
        <v>1</v>
      </c>
    </row>
    <row r="360" spans="2:24">
      <c r="B360">
        <v>356</v>
      </c>
      <c r="D360">
        <v>2</v>
      </c>
      <c r="F360" s="3">
        <v>2</v>
      </c>
      <c r="K360">
        <v>3</v>
      </c>
      <c r="L360">
        <v>1</v>
      </c>
      <c r="O360">
        <v>2</v>
      </c>
      <c r="P360">
        <v>1</v>
      </c>
      <c r="R360">
        <v>1</v>
      </c>
      <c r="V360">
        <v>3</v>
      </c>
      <c r="W360">
        <v>1</v>
      </c>
    </row>
    <row r="361" spans="2:24">
      <c r="B361">
        <v>357</v>
      </c>
      <c r="D361">
        <v>2</v>
      </c>
      <c r="F361" s="3">
        <v>2</v>
      </c>
      <c r="K361">
        <v>3</v>
      </c>
      <c r="L361">
        <v>1</v>
      </c>
      <c r="O361">
        <v>2</v>
      </c>
      <c r="P361">
        <v>1</v>
      </c>
      <c r="R361">
        <v>1</v>
      </c>
      <c r="V361">
        <v>3</v>
      </c>
      <c r="W361">
        <v>1</v>
      </c>
    </row>
    <row r="362" spans="2:24">
      <c r="B362">
        <v>358</v>
      </c>
      <c r="D362">
        <v>2</v>
      </c>
      <c r="F362" s="3">
        <v>2</v>
      </c>
      <c r="J362">
        <v>2</v>
      </c>
      <c r="L362">
        <v>1</v>
      </c>
      <c r="N362">
        <v>1</v>
      </c>
      <c r="P362">
        <v>1</v>
      </c>
      <c r="R362">
        <v>1</v>
      </c>
      <c r="V362">
        <v>3</v>
      </c>
      <c r="W362">
        <v>1</v>
      </c>
    </row>
    <row r="363" spans="2:24">
      <c r="B363">
        <v>359</v>
      </c>
      <c r="D363">
        <v>2</v>
      </c>
      <c r="F363" s="3">
        <v>2</v>
      </c>
      <c r="I363">
        <v>1</v>
      </c>
      <c r="L363">
        <v>1</v>
      </c>
      <c r="N363">
        <v>1</v>
      </c>
      <c r="P363">
        <v>1</v>
      </c>
      <c r="R363">
        <v>1</v>
      </c>
      <c r="V363">
        <v>3</v>
      </c>
      <c r="W363">
        <v>1</v>
      </c>
    </row>
    <row r="364" spans="2:24">
      <c r="B364">
        <v>360</v>
      </c>
      <c r="D364">
        <v>2</v>
      </c>
      <c r="G364" s="3">
        <v>3</v>
      </c>
      <c r="J364">
        <v>2</v>
      </c>
      <c r="L364">
        <v>1</v>
      </c>
      <c r="N364">
        <v>1</v>
      </c>
      <c r="Q364" s="27">
        <v>2</v>
      </c>
      <c r="R364">
        <v>1</v>
      </c>
      <c r="T364" s="28">
        <v>1</v>
      </c>
      <c r="W364">
        <v>1</v>
      </c>
    </row>
    <row r="365" spans="2:24">
      <c r="B365">
        <v>361</v>
      </c>
      <c r="C365">
        <v>1</v>
      </c>
      <c r="G365" s="3">
        <v>3</v>
      </c>
      <c r="I365">
        <v>1</v>
      </c>
      <c r="L365">
        <v>1</v>
      </c>
      <c r="N365">
        <v>1</v>
      </c>
      <c r="Q365" s="27">
        <v>2</v>
      </c>
      <c r="R365">
        <v>1</v>
      </c>
      <c r="T365" s="28">
        <v>1</v>
      </c>
      <c r="W365">
        <v>1</v>
      </c>
    </row>
    <row r="366" spans="2:24">
      <c r="B366">
        <v>362</v>
      </c>
      <c r="C366">
        <v>1</v>
      </c>
      <c r="G366" s="3">
        <v>3</v>
      </c>
      <c r="I366">
        <v>1</v>
      </c>
      <c r="L366">
        <v>1</v>
      </c>
      <c r="N366">
        <v>1</v>
      </c>
      <c r="P366">
        <v>1</v>
      </c>
      <c r="R366">
        <v>1</v>
      </c>
      <c r="V366">
        <v>3</v>
      </c>
      <c r="X366">
        <v>2</v>
      </c>
    </row>
    <row r="367" spans="2:24">
      <c r="B367">
        <v>363</v>
      </c>
      <c r="C367">
        <v>1</v>
      </c>
      <c r="G367" s="3">
        <v>3</v>
      </c>
      <c r="J367">
        <v>2</v>
      </c>
      <c r="L367">
        <v>1</v>
      </c>
      <c r="O367">
        <v>2</v>
      </c>
      <c r="P367">
        <v>1</v>
      </c>
      <c r="R367">
        <v>1</v>
      </c>
      <c r="V367">
        <v>3</v>
      </c>
      <c r="W367">
        <v>1</v>
      </c>
    </row>
    <row r="368" spans="2:24">
      <c r="B368">
        <v>364</v>
      </c>
      <c r="C368">
        <v>1</v>
      </c>
      <c r="G368" s="3">
        <v>3</v>
      </c>
      <c r="I368">
        <v>1</v>
      </c>
      <c r="L368">
        <v>1</v>
      </c>
      <c r="O368">
        <v>2</v>
      </c>
      <c r="P368">
        <v>1</v>
      </c>
      <c r="R368">
        <v>1</v>
      </c>
      <c r="V368">
        <v>3</v>
      </c>
      <c r="W368">
        <v>1</v>
      </c>
    </row>
    <row r="369" spans="2:24">
      <c r="B369">
        <v>365</v>
      </c>
      <c r="C369">
        <v>1</v>
      </c>
      <c r="F369" s="3">
        <v>2</v>
      </c>
      <c r="I369">
        <v>1</v>
      </c>
      <c r="L369">
        <v>1</v>
      </c>
      <c r="O369">
        <v>2</v>
      </c>
      <c r="P369">
        <v>1</v>
      </c>
      <c r="R369">
        <v>1</v>
      </c>
      <c r="V369">
        <v>3</v>
      </c>
      <c r="W369">
        <v>1</v>
      </c>
    </row>
    <row r="370" spans="2:24">
      <c r="B370">
        <v>366</v>
      </c>
      <c r="C370">
        <v>1</v>
      </c>
      <c r="F370" s="3">
        <v>2</v>
      </c>
      <c r="K370">
        <v>3</v>
      </c>
      <c r="L370">
        <v>1</v>
      </c>
      <c r="N370">
        <v>1</v>
      </c>
      <c r="P370">
        <v>1</v>
      </c>
      <c r="R370">
        <v>1</v>
      </c>
      <c r="U370">
        <v>2</v>
      </c>
      <c r="W370">
        <v>1</v>
      </c>
    </row>
    <row r="371" spans="2:24" s="27" customFormat="1">
      <c r="B371" s="27">
        <v>367</v>
      </c>
      <c r="D371" s="27">
        <v>2</v>
      </c>
      <c r="E371" s="27">
        <v>1</v>
      </c>
      <c r="K371" s="27">
        <v>3</v>
      </c>
      <c r="M371" s="27">
        <v>2</v>
      </c>
      <c r="N371" s="27">
        <v>1</v>
      </c>
      <c r="P371" s="27">
        <v>1</v>
      </c>
      <c r="R371"/>
      <c r="T371" s="28"/>
      <c r="V371"/>
      <c r="W371"/>
    </row>
    <row r="372" spans="2:24" s="27" customFormat="1">
      <c r="B372" s="27">
        <v>368</v>
      </c>
      <c r="C372" s="27">
        <v>1</v>
      </c>
      <c r="E372" s="27">
        <v>1</v>
      </c>
      <c r="K372" s="27">
        <v>3</v>
      </c>
      <c r="M372" s="27">
        <v>2</v>
      </c>
      <c r="N372" s="27">
        <v>1</v>
      </c>
      <c r="P372" s="27">
        <v>1</v>
      </c>
      <c r="R372"/>
      <c r="T372" s="28"/>
      <c r="V372"/>
      <c r="W372"/>
    </row>
    <row r="373" spans="2:24" s="27" customFormat="1">
      <c r="B373" s="27">
        <v>369</v>
      </c>
      <c r="C373" s="27">
        <v>1</v>
      </c>
      <c r="E373" s="27">
        <v>1</v>
      </c>
      <c r="K373" s="27">
        <v>3</v>
      </c>
      <c r="M373" s="27">
        <v>2</v>
      </c>
      <c r="N373" s="27">
        <v>1</v>
      </c>
      <c r="Q373" s="27">
        <v>2</v>
      </c>
      <c r="R373"/>
      <c r="T373" s="28"/>
      <c r="V373"/>
      <c r="W373"/>
    </row>
    <row r="374" spans="2:24">
      <c r="B374">
        <v>370</v>
      </c>
      <c r="D374">
        <v>2</v>
      </c>
      <c r="F374" s="3">
        <v>2</v>
      </c>
      <c r="K374">
        <v>3</v>
      </c>
      <c r="L374">
        <v>1</v>
      </c>
      <c r="N374">
        <v>1</v>
      </c>
      <c r="P374">
        <v>1</v>
      </c>
      <c r="R374">
        <v>1</v>
      </c>
      <c r="V374">
        <v>3</v>
      </c>
      <c r="W374">
        <v>1</v>
      </c>
    </row>
    <row r="375" spans="2:24">
      <c r="B375">
        <v>371</v>
      </c>
      <c r="D375">
        <v>2</v>
      </c>
      <c r="F375" s="3">
        <v>2</v>
      </c>
      <c r="I375">
        <v>1</v>
      </c>
      <c r="L375">
        <v>1</v>
      </c>
      <c r="O375">
        <v>2</v>
      </c>
      <c r="Q375" s="27">
        <v>2</v>
      </c>
      <c r="R375">
        <v>1</v>
      </c>
      <c r="T375" s="28">
        <v>1</v>
      </c>
      <c r="W375">
        <v>1</v>
      </c>
    </row>
    <row r="376" spans="2:24">
      <c r="B376">
        <v>372</v>
      </c>
      <c r="D376">
        <v>2</v>
      </c>
      <c r="F376" s="3">
        <v>2</v>
      </c>
      <c r="I376">
        <v>1</v>
      </c>
      <c r="L376">
        <v>1</v>
      </c>
      <c r="O376">
        <v>2</v>
      </c>
      <c r="P376">
        <v>1</v>
      </c>
      <c r="R376">
        <v>1</v>
      </c>
      <c r="V376">
        <v>3</v>
      </c>
      <c r="W376">
        <v>1</v>
      </c>
    </row>
    <row r="377" spans="2:24">
      <c r="B377">
        <v>373</v>
      </c>
      <c r="D377">
        <v>2</v>
      </c>
      <c r="F377" s="3">
        <v>2</v>
      </c>
      <c r="I377">
        <v>1</v>
      </c>
      <c r="L377">
        <v>1</v>
      </c>
      <c r="N377">
        <v>1</v>
      </c>
      <c r="P377">
        <v>1</v>
      </c>
      <c r="R377">
        <v>1</v>
      </c>
      <c r="V377">
        <v>3</v>
      </c>
      <c r="W377">
        <v>1</v>
      </c>
    </row>
    <row r="378" spans="2:24">
      <c r="B378">
        <v>374</v>
      </c>
      <c r="D378">
        <v>2</v>
      </c>
      <c r="F378" s="3">
        <v>2</v>
      </c>
      <c r="I378">
        <v>1</v>
      </c>
      <c r="L378">
        <v>1</v>
      </c>
      <c r="N378">
        <v>1</v>
      </c>
      <c r="P378">
        <v>1</v>
      </c>
      <c r="R378">
        <v>1</v>
      </c>
      <c r="V378">
        <v>3</v>
      </c>
      <c r="W378">
        <v>1</v>
      </c>
    </row>
    <row r="379" spans="2:24">
      <c r="B379">
        <v>375</v>
      </c>
      <c r="D379">
        <v>2</v>
      </c>
      <c r="F379" s="3">
        <v>2</v>
      </c>
      <c r="J379">
        <v>2</v>
      </c>
      <c r="L379">
        <v>1</v>
      </c>
      <c r="N379">
        <v>1</v>
      </c>
      <c r="P379">
        <v>1</v>
      </c>
      <c r="R379">
        <v>1</v>
      </c>
      <c r="V379">
        <v>3</v>
      </c>
      <c r="W379">
        <v>1</v>
      </c>
    </row>
    <row r="380" spans="2:24">
      <c r="B380">
        <v>376</v>
      </c>
      <c r="D380">
        <v>2</v>
      </c>
      <c r="F380" s="3">
        <v>2</v>
      </c>
      <c r="J380">
        <v>2</v>
      </c>
      <c r="L380">
        <v>1</v>
      </c>
      <c r="N380">
        <v>1</v>
      </c>
      <c r="P380">
        <v>1</v>
      </c>
      <c r="R380">
        <v>1</v>
      </c>
      <c r="U380">
        <v>2</v>
      </c>
      <c r="W380">
        <v>1</v>
      </c>
    </row>
    <row r="381" spans="2:24">
      <c r="B381">
        <v>377</v>
      </c>
      <c r="D381">
        <v>2</v>
      </c>
      <c r="F381" s="3">
        <v>2</v>
      </c>
      <c r="J381">
        <v>2</v>
      </c>
      <c r="L381">
        <v>1</v>
      </c>
      <c r="N381">
        <v>1</v>
      </c>
      <c r="P381">
        <v>1</v>
      </c>
      <c r="R381">
        <v>1</v>
      </c>
      <c r="U381">
        <v>2</v>
      </c>
      <c r="W381">
        <v>1</v>
      </c>
    </row>
    <row r="382" spans="2:24">
      <c r="B382">
        <v>378</v>
      </c>
      <c r="D382">
        <v>2</v>
      </c>
      <c r="F382" s="3">
        <v>2</v>
      </c>
      <c r="K382">
        <v>3</v>
      </c>
      <c r="L382">
        <v>1</v>
      </c>
      <c r="N382">
        <v>1</v>
      </c>
      <c r="P382">
        <v>1</v>
      </c>
      <c r="R382">
        <v>1</v>
      </c>
      <c r="V382">
        <v>3</v>
      </c>
      <c r="X382">
        <v>2</v>
      </c>
    </row>
    <row r="383" spans="2:24">
      <c r="B383">
        <v>379</v>
      </c>
      <c r="D383">
        <v>2</v>
      </c>
      <c r="F383" s="3">
        <v>2</v>
      </c>
      <c r="K383">
        <v>3</v>
      </c>
      <c r="L383">
        <v>1</v>
      </c>
      <c r="N383">
        <v>1</v>
      </c>
      <c r="P383">
        <v>1</v>
      </c>
      <c r="R383">
        <v>1</v>
      </c>
      <c r="V383">
        <v>3</v>
      </c>
      <c r="W383">
        <v>1</v>
      </c>
    </row>
    <row r="384" spans="2:24">
      <c r="B384">
        <v>380</v>
      </c>
      <c r="D384">
        <v>2</v>
      </c>
      <c r="G384" s="3">
        <v>3</v>
      </c>
      <c r="K384">
        <v>3</v>
      </c>
      <c r="L384">
        <v>1</v>
      </c>
      <c r="O384">
        <v>2</v>
      </c>
      <c r="Q384" s="27">
        <v>2</v>
      </c>
      <c r="R384">
        <v>1</v>
      </c>
      <c r="T384" s="28">
        <v>1</v>
      </c>
      <c r="W384">
        <v>1</v>
      </c>
    </row>
    <row r="385" spans="2:23">
      <c r="B385">
        <v>381</v>
      </c>
      <c r="D385">
        <v>2</v>
      </c>
      <c r="F385" s="3">
        <v>2</v>
      </c>
      <c r="J385">
        <v>2</v>
      </c>
      <c r="L385">
        <v>1</v>
      </c>
      <c r="O385">
        <v>2</v>
      </c>
      <c r="Q385" s="27">
        <v>2</v>
      </c>
      <c r="R385">
        <v>1</v>
      </c>
      <c r="T385" s="28">
        <v>1</v>
      </c>
      <c r="W385">
        <v>1</v>
      </c>
    </row>
    <row r="386" spans="2:23">
      <c r="B386">
        <v>382</v>
      </c>
      <c r="D386">
        <v>2</v>
      </c>
      <c r="G386" s="3">
        <v>3</v>
      </c>
      <c r="K386">
        <v>3</v>
      </c>
      <c r="L386">
        <v>1</v>
      </c>
      <c r="O386">
        <v>2</v>
      </c>
      <c r="P386">
        <v>1</v>
      </c>
      <c r="R386">
        <v>1</v>
      </c>
      <c r="V386">
        <v>3</v>
      </c>
      <c r="W386">
        <v>1</v>
      </c>
    </row>
    <row r="387" spans="2:23">
      <c r="B387">
        <v>383</v>
      </c>
      <c r="D387">
        <v>2</v>
      </c>
      <c r="G387" s="3">
        <v>3</v>
      </c>
      <c r="K387">
        <v>3</v>
      </c>
      <c r="L387">
        <v>1</v>
      </c>
      <c r="O387">
        <v>2</v>
      </c>
      <c r="P387">
        <v>1</v>
      </c>
      <c r="R387">
        <v>1</v>
      </c>
      <c r="V387">
        <v>3</v>
      </c>
      <c r="W387">
        <v>1</v>
      </c>
    </row>
    <row r="388" spans="2:23" s="27" customFormat="1">
      <c r="B388" s="27">
        <v>384</v>
      </c>
      <c r="C388" s="27">
        <v>1</v>
      </c>
      <c r="G388" s="27">
        <v>3</v>
      </c>
      <c r="I388" s="27">
        <v>1</v>
      </c>
      <c r="M388" s="27">
        <v>2</v>
      </c>
      <c r="O388" s="27">
        <v>2</v>
      </c>
      <c r="P388" s="27">
        <v>1</v>
      </c>
      <c r="R388"/>
      <c r="T388" s="28"/>
      <c r="V388"/>
      <c r="W388"/>
    </row>
    <row r="389" spans="2:23">
      <c r="B389">
        <v>385</v>
      </c>
      <c r="C389">
        <v>1</v>
      </c>
      <c r="G389" s="3">
        <v>3</v>
      </c>
      <c r="I389">
        <v>1</v>
      </c>
      <c r="L389">
        <v>1</v>
      </c>
      <c r="N389">
        <v>1</v>
      </c>
      <c r="P389">
        <v>1</v>
      </c>
      <c r="R389">
        <v>1</v>
      </c>
      <c r="V389">
        <v>3</v>
      </c>
      <c r="W389">
        <v>1</v>
      </c>
    </row>
    <row r="390" spans="2:23">
      <c r="B390">
        <v>386</v>
      </c>
      <c r="D390">
        <v>2</v>
      </c>
      <c r="E390" s="3">
        <v>1</v>
      </c>
      <c r="K390">
        <v>3</v>
      </c>
      <c r="L390">
        <v>1</v>
      </c>
      <c r="O390">
        <v>2</v>
      </c>
      <c r="P390">
        <v>1</v>
      </c>
      <c r="R390">
        <v>1</v>
      </c>
      <c r="V390">
        <v>3</v>
      </c>
      <c r="W390">
        <v>1</v>
      </c>
    </row>
    <row r="391" spans="2:23">
      <c r="B391">
        <v>387</v>
      </c>
      <c r="D391">
        <v>2</v>
      </c>
      <c r="E391" s="3">
        <v>1</v>
      </c>
      <c r="J391">
        <v>2</v>
      </c>
      <c r="L391">
        <v>1</v>
      </c>
      <c r="O391">
        <v>2</v>
      </c>
      <c r="P391">
        <v>1</v>
      </c>
      <c r="R391">
        <v>1</v>
      </c>
      <c r="V391">
        <v>3</v>
      </c>
      <c r="W391">
        <v>1</v>
      </c>
    </row>
    <row r="392" spans="2:23" s="27" customFormat="1">
      <c r="B392" s="27">
        <v>388</v>
      </c>
      <c r="D392" s="27">
        <v>2</v>
      </c>
      <c r="H392" s="27">
        <v>4</v>
      </c>
      <c r="I392" s="27">
        <v>1</v>
      </c>
      <c r="M392" s="27">
        <v>2</v>
      </c>
      <c r="N392" s="27">
        <v>1</v>
      </c>
      <c r="P392" s="27">
        <v>1</v>
      </c>
      <c r="R392"/>
      <c r="T392" s="28"/>
      <c r="V392"/>
      <c r="W392"/>
    </row>
    <row r="393" spans="2:23">
      <c r="B393">
        <v>389</v>
      </c>
      <c r="D393">
        <v>2</v>
      </c>
      <c r="H393" s="3">
        <v>4</v>
      </c>
      <c r="I393">
        <v>1</v>
      </c>
      <c r="L393">
        <v>1</v>
      </c>
      <c r="N393">
        <v>1</v>
      </c>
      <c r="P393">
        <v>1</v>
      </c>
      <c r="R393">
        <v>1</v>
      </c>
      <c r="U393">
        <v>2</v>
      </c>
      <c r="W393">
        <v>1</v>
      </c>
    </row>
    <row r="394" spans="2:23">
      <c r="B394">
        <v>390</v>
      </c>
      <c r="D394">
        <v>2</v>
      </c>
      <c r="G394" s="3">
        <v>3</v>
      </c>
      <c r="K394">
        <v>3</v>
      </c>
      <c r="L394">
        <v>1</v>
      </c>
      <c r="N394">
        <v>1</v>
      </c>
      <c r="P394">
        <v>1</v>
      </c>
      <c r="R394">
        <v>1</v>
      </c>
      <c r="V394">
        <v>3</v>
      </c>
      <c r="W394">
        <v>1</v>
      </c>
    </row>
    <row r="395" spans="2:23">
      <c r="B395">
        <v>391</v>
      </c>
      <c r="D395">
        <v>2</v>
      </c>
      <c r="F395" s="3">
        <v>2</v>
      </c>
      <c r="K395">
        <v>3</v>
      </c>
      <c r="L395">
        <v>1</v>
      </c>
      <c r="N395">
        <v>1</v>
      </c>
      <c r="P395">
        <v>1</v>
      </c>
      <c r="R395">
        <v>1</v>
      </c>
      <c r="V395">
        <v>3</v>
      </c>
      <c r="W395">
        <v>1</v>
      </c>
    </row>
    <row r="396" spans="2:23">
      <c r="B396">
        <v>392</v>
      </c>
      <c r="D396">
        <v>2</v>
      </c>
      <c r="F396" s="3">
        <v>2</v>
      </c>
      <c r="J396">
        <v>2</v>
      </c>
      <c r="L396">
        <v>1</v>
      </c>
      <c r="N396">
        <v>1</v>
      </c>
      <c r="P396">
        <v>1</v>
      </c>
      <c r="R396">
        <v>1</v>
      </c>
      <c r="V396">
        <v>3</v>
      </c>
      <c r="W396">
        <v>1</v>
      </c>
    </row>
    <row r="397" spans="2:23">
      <c r="B397">
        <v>393</v>
      </c>
      <c r="D397">
        <v>2</v>
      </c>
      <c r="F397" s="3">
        <v>2</v>
      </c>
      <c r="J397">
        <v>2</v>
      </c>
      <c r="L397">
        <v>1</v>
      </c>
      <c r="N397">
        <v>1</v>
      </c>
      <c r="P397">
        <v>1</v>
      </c>
      <c r="R397">
        <v>1</v>
      </c>
      <c r="V397">
        <v>3</v>
      </c>
      <c r="W397">
        <v>1</v>
      </c>
    </row>
    <row r="398" spans="2:23">
      <c r="B398">
        <v>394</v>
      </c>
      <c r="C398">
        <v>1</v>
      </c>
      <c r="F398" s="3">
        <v>2</v>
      </c>
      <c r="J398">
        <v>2</v>
      </c>
      <c r="L398">
        <v>1</v>
      </c>
      <c r="O398">
        <v>2</v>
      </c>
      <c r="P398">
        <v>1</v>
      </c>
      <c r="R398">
        <v>1</v>
      </c>
      <c r="V398">
        <v>3</v>
      </c>
      <c r="W398">
        <v>1</v>
      </c>
    </row>
    <row r="399" spans="2:23">
      <c r="B399">
        <v>395</v>
      </c>
      <c r="C399">
        <v>1</v>
      </c>
      <c r="F399" s="3">
        <v>2</v>
      </c>
      <c r="I399">
        <v>1</v>
      </c>
      <c r="L399">
        <v>1</v>
      </c>
      <c r="N399">
        <v>1</v>
      </c>
      <c r="P399">
        <v>1</v>
      </c>
      <c r="R399">
        <v>1</v>
      </c>
      <c r="V399">
        <v>3</v>
      </c>
      <c r="W399">
        <v>1</v>
      </c>
    </row>
    <row r="400" spans="2:23">
      <c r="B400">
        <v>396</v>
      </c>
      <c r="C400">
        <v>1</v>
      </c>
      <c r="F400" s="3">
        <v>2</v>
      </c>
      <c r="K400">
        <v>3</v>
      </c>
      <c r="L400">
        <v>1</v>
      </c>
      <c r="O400">
        <v>2</v>
      </c>
      <c r="P400">
        <v>1</v>
      </c>
      <c r="S400">
        <v>2</v>
      </c>
      <c r="V400">
        <v>3</v>
      </c>
      <c r="W400">
        <v>1</v>
      </c>
    </row>
    <row r="401" spans="2:23">
      <c r="B401">
        <v>397</v>
      </c>
      <c r="D401">
        <v>2</v>
      </c>
      <c r="F401" s="3">
        <v>2</v>
      </c>
      <c r="K401">
        <v>3</v>
      </c>
      <c r="L401">
        <v>1</v>
      </c>
      <c r="O401">
        <v>2</v>
      </c>
      <c r="Q401" s="27">
        <v>2</v>
      </c>
      <c r="R401">
        <v>1</v>
      </c>
      <c r="T401" s="28">
        <v>1</v>
      </c>
      <c r="W401">
        <v>1</v>
      </c>
    </row>
    <row r="402" spans="2:23">
      <c r="B402">
        <v>398</v>
      </c>
      <c r="D402">
        <v>2</v>
      </c>
      <c r="F402" s="3">
        <v>2</v>
      </c>
      <c r="K402">
        <v>3</v>
      </c>
      <c r="L402">
        <v>1</v>
      </c>
      <c r="N402">
        <v>1</v>
      </c>
      <c r="Q402" s="27">
        <v>2</v>
      </c>
      <c r="R402">
        <v>1</v>
      </c>
      <c r="T402" s="28">
        <v>1</v>
      </c>
      <c r="W402">
        <v>1</v>
      </c>
    </row>
    <row r="403" spans="2:23">
      <c r="B403">
        <v>399</v>
      </c>
      <c r="D403">
        <v>2</v>
      </c>
      <c r="F403" s="3">
        <v>2</v>
      </c>
      <c r="K403">
        <v>3</v>
      </c>
      <c r="L403">
        <v>1</v>
      </c>
      <c r="O403">
        <v>2</v>
      </c>
      <c r="P403">
        <v>1</v>
      </c>
      <c r="R403">
        <v>1</v>
      </c>
      <c r="U403">
        <v>2</v>
      </c>
      <c r="V403">
        <v>3</v>
      </c>
      <c r="W403">
        <v>1</v>
      </c>
    </row>
    <row r="404" spans="2:23" s="6" customFormat="1">
      <c r="B404" s="6">
        <v>400</v>
      </c>
      <c r="C404" s="6">
        <v>1</v>
      </c>
      <c r="D404" s="6">
        <f ca="1">COUNT(D5:D404)</f>
        <v>0</v>
      </c>
      <c r="E404" s="6">
        <v>1</v>
      </c>
      <c r="K404" s="6">
        <v>3</v>
      </c>
      <c r="L404" s="6">
        <v>1</v>
      </c>
      <c r="N404"/>
      <c r="O404" s="6">
        <v>2</v>
      </c>
      <c r="P404">
        <v>1</v>
      </c>
      <c r="Q404" s="27"/>
      <c r="R404">
        <v>1</v>
      </c>
      <c r="T404" s="28"/>
      <c r="V404">
        <v>3</v>
      </c>
      <c r="W404">
        <v>1</v>
      </c>
    </row>
  </sheetData>
  <mergeCells count="8">
    <mergeCell ref="R3:S3"/>
    <mergeCell ref="T3:V3"/>
    <mergeCell ref="C3:D3"/>
    <mergeCell ref="E3:H3"/>
    <mergeCell ref="L3:M3"/>
    <mergeCell ref="I3:K3"/>
    <mergeCell ref="N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1:G60"/>
  <sheetViews>
    <sheetView tabSelected="1" topLeftCell="A41" workbookViewId="0">
      <selection activeCell="K48" sqref="K48"/>
    </sheetView>
  </sheetViews>
  <sheetFormatPr baseColWidth="10" defaultRowHeight="15"/>
  <cols>
    <col min="3" max="3" width="23.7109375" bestFit="1" customWidth="1"/>
    <col min="4" max="4" width="16" customWidth="1"/>
    <col min="5" max="5" width="17.28515625" customWidth="1"/>
    <col min="6" max="6" width="13.5703125" bestFit="1" customWidth="1"/>
    <col min="7" max="7" width="16.28515625" customWidth="1"/>
  </cols>
  <sheetData>
    <row r="1" spans="3:7" ht="15.75" thickBot="1"/>
    <row r="2" spans="3:7" ht="36.75" customHeight="1" thickBot="1">
      <c r="C2" s="7"/>
      <c r="D2" s="19" t="s">
        <v>17</v>
      </c>
      <c r="E2" s="19" t="s">
        <v>18</v>
      </c>
      <c r="F2" s="18" t="s">
        <v>19</v>
      </c>
      <c r="G2" s="18" t="s">
        <v>26</v>
      </c>
    </row>
    <row r="3" spans="3:7" ht="20.25" customHeight="1">
      <c r="C3" s="15" t="s">
        <v>24</v>
      </c>
      <c r="D3" s="8">
        <v>245</v>
      </c>
      <c r="E3" s="9">
        <f>245/400</f>
        <v>0.61250000000000004</v>
      </c>
      <c r="F3" s="9">
        <f>245/400</f>
        <v>0.61250000000000004</v>
      </c>
      <c r="G3" s="10">
        <f>245/400</f>
        <v>0.61250000000000004</v>
      </c>
    </row>
    <row r="4" spans="3:7" ht="18" customHeight="1">
      <c r="C4" s="16" t="s">
        <v>25</v>
      </c>
      <c r="D4" s="8">
        <v>155</v>
      </c>
      <c r="E4" s="9">
        <f>155/400</f>
        <v>0.38750000000000001</v>
      </c>
      <c r="F4" s="9">
        <f>155/400</f>
        <v>0.38750000000000001</v>
      </c>
      <c r="G4" s="11">
        <f>F3+F4</f>
        <v>1</v>
      </c>
    </row>
    <row r="5" spans="3:7" ht="15.75" thickBot="1">
      <c r="C5" s="17"/>
      <c r="D5" s="12">
        <f>D3+D4</f>
        <v>400</v>
      </c>
      <c r="E5" s="13">
        <f>SUM(E3:E4)</f>
        <v>1</v>
      </c>
      <c r="F5" s="13">
        <f>SUM(F3:F4)</f>
        <v>1</v>
      </c>
      <c r="G5" s="14"/>
    </row>
    <row r="7" spans="3:7" ht="15.75" thickBot="1"/>
    <row r="8" spans="3:7" ht="30.75" thickBot="1">
      <c r="C8" s="7"/>
      <c r="D8" s="19" t="s">
        <v>17</v>
      </c>
      <c r="E8" s="19" t="s">
        <v>18</v>
      </c>
      <c r="F8" s="18" t="s">
        <v>19</v>
      </c>
      <c r="G8" s="18" t="s">
        <v>26</v>
      </c>
    </row>
    <row r="9" spans="3:7" ht="15.75" thickBot="1">
      <c r="C9" s="15" t="s">
        <v>0</v>
      </c>
      <c r="D9" s="8">
        <v>349</v>
      </c>
      <c r="E9" s="9">
        <f>349/400</f>
        <v>0.87250000000000005</v>
      </c>
      <c r="F9" s="9">
        <f t="shared" ref="F9:G9" si="0">349/400</f>
        <v>0.87250000000000005</v>
      </c>
      <c r="G9" s="20">
        <f t="shared" si="0"/>
        <v>0.87250000000000005</v>
      </c>
    </row>
    <row r="10" spans="3:7">
      <c r="C10" s="16" t="s">
        <v>1</v>
      </c>
      <c r="D10" s="8">
        <v>51</v>
      </c>
      <c r="E10" s="9">
        <f>51/400</f>
        <v>0.1275</v>
      </c>
      <c r="F10" s="9">
        <f>51/400</f>
        <v>0.1275</v>
      </c>
      <c r="G10" s="11">
        <f>F9+F10</f>
        <v>1</v>
      </c>
    </row>
    <row r="11" spans="3:7" ht="15.75" thickBot="1">
      <c r="C11" s="17"/>
      <c r="D11" s="12">
        <f>D9+D10</f>
        <v>400</v>
      </c>
      <c r="E11" s="13">
        <f>SUM(E9:E10)</f>
        <v>1</v>
      </c>
      <c r="F11" s="13">
        <f>SUM(F9:F10)</f>
        <v>1</v>
      </c>
      <c r="G11" s="14"/>
    </row>
    <row r="13" spans="3:7" ht="15.75" thickBot="1"/>
    <row r="14" spans="3:7" ht="30.75" thickBot="1">
      <c r="C14" s="7"/>
      <c r="D14" s="19" t="s">
        <v>17</v>
      </c>
      <c r="E14" s="19" t="s">
        <v>18</v>
      </c>
      <c r="F14" s="18" t="s">
        <v>19</v>
      </c>
      <c r="G14" s="18" t="s">
        <v>26</v>
      </c>
    </row>
    <row r="15" spans="3:7">
      <c r="C15" s="15" t="s">
        <v>0</v>
      </c>
      <c r="D15" s="8">
        <v>380</v>
      </c>
      <c r="E15" s="9">
        <v>0.95</v>
      </c>
      <c r="F15" s="9">
        <v>0.95</v>
      </c>
      <c r="G15" s="24">
        <v>0.95</v>
      </c>
    </row>
    <row r="16" spans="3:7">
      <c r="C16" s="16" t="s">
        <v>1</v>
      </c>
      <c r="D16" s="8">
        <v>20</v>
      </c>
      <c r="E16" s="22">
        <v>0.05</v>
      </c>
      <c r="F16" s="9">
        <v>1</v>
      </c>
      <c r="G16" s="25">
        <v>1</v>
      </c>
    </row>
    <row r="17" spans="3:7" ht="15.75" thickBot="1">
      <c r="C17" s="17"/>
      <c r="D17" s="12">
        <f>D15+D16</f>
        <v>400</v>
      </c>
      <c r="E17" s="23">
        <f>E15+E16</f>
        <v>1</v>
      </c>
      <c r="F17" s="26">
        <v>1</v>
      </c>
      <c r="G17" s="14"/>
    </row>
    <row r="18" spans="3:7" ht="15.75" thickBot="1"/>
    <row r="19" spans="3:7" ht="30.75" thickBot="1">
      <c r="C19" s="7"/>
      <c r="D19" s="19" t="s">
        <v>17</v>
      </c>
      <c r="E19" s="19" t="s">
        <v>18</v>
      </c>
      <c r="F19" s="18" t="s">
        <v>19</v>
      </c>
      <c r="G19" s="18" t="s">
        <v>26</v>
      </c>
    </row>
    <row r="20" spans="3:7">
      <c r="C20" s="15" t="s">
        <v>0</v>
      </c>
      <c r="D20" s="8">
        <v>328</v>
      </c>
      <c r="E20" s="9">
        <v>0.82</v>
      </c>
      <c r="F20" s="9">
        <v>0.82</v>
      </c>
      <c r="G20" s="24">
        <v>0.82</v>
      </c>
    </row>
    <row r="21" spans="3:7">
      <c r="C21" s="16" t="s">
        <v>1</v>
      </c>
      <c r="D21" s="8">
        <v>52</v>
      </c>
      <c r="E21" s="22">
        <v>0.13</v>
      </c>
      <c r="F21" s="9">
        <v>1</v>
      </c>
      <c r="G21" s="25">
        <v>1</v>
      </c>
    </row>
    <row r="22" spans="3:7">
      <c r="C22" s="16" t="s">
        <v>35</v>
      </c>
      <c r="D22" s="8">
        <v>20</v>
      </c>
      <c r="E22" s="22">
        <v>0.05</v>
      </c>
      <c r="F22" s="10"/>
      <c r="G22" s="10"/>
    </row>
    <row r="23" spans="3:7" ht="15.75" thickBot="1">
      <c r="C23" s="17"/>
      <c r="D23" s="12">
        <f>D20+D21</f>
        <v>380</v>
      </c>
      <c r="E23" s="23">
        <f>E20+E21</f>
        <v>0.95</v>
      </c>
      <c r="F23" s="26">
        <v>1</v>
      </c>
      <c r="G23" s="14"/>
    </row>
    <row r="24" spans="3:7" ht="15.75" thickBot="1"/>
    <row r="25" spans="3:7" ht="30.75" thickBot="1">
      <c r="C25" s="7"/>
      <c r="D25" s="19" t="s">
        <v>17</v>
      </c>
      <c r="E25" s="19" t="s">
        <v>18</v>
      </c>
      <c r="F25" s="18" t="s">
        <v>19</v>
      </c>
      <c r="G25" s="18" t="s">
        <v>26</v>
      </c>
    </row>
    <row r="26" spans="3:7">
      <c r="C26" s="15" t="s">
        <v>36</v>
      </c>
      <c r="D26" s="8">
        <v>48</v>
      </c>
      <c r="E26" s="9">
        <v>0.12</v>
      </c>
      <c r="F26" s="9">
        <v>0.12</v>
      </c>
      <c r="G26" s="24">
        <v>0.82</v>
      </c>
    </row>
    <row r="27" spans="3:7">
      <c r="C27" s="16" t="s">
        <v>37</v>
      </c>
      <c r="D27" s="8">
        <v>65</v>
      </c>
      <c r="E27" s="22">
        <v>0.16</v>
      </c>
      <c r="F27" s="11">
        <v>0.28000000000000003</v>
      </c>
      <c r="G27" s="25">
        <f>F26+E27</f>
        <v>0.28000000000000003</v>
      </c>
    </row>
    <row r="28" spans="3:7">
      <c r="C28" s="16" t="s">
        <v>33</v>
      </c>
      <c r="D28" s="8">
        <v>267</v>
      </c>
      <c r="E28" s="22">
        <v>0.67</v>
      </c>
      <c r="F28" s="11">
        <v>0.95</v>
      </c>
      <c r="G28" s="10">
        <f>G27+E28</f>
        <v>0.95000000000000007</v>
      </c>
    </row>
    <row r="29" spans="3:7">
      <c r="C29" s="16" t="s">
        <v>35</v>
      </c>
      <c r="D29" s="8">
        <v>20</v>
      </c>
      <c r="E29" s="22">
        <v>0.05</v>
      </c>
      <c r="F29" s="29"/>
      <c r="G29" s="10">
        <f>G28+E29</f>
        <v>1</v>
      </c>
    </row>
    <row r="30" spans="3:7" ht="15.75" thickBot="1">
      <c r="C30" s="17"/>
      <c r="D30" s="12">
        <f>SUM(D26:D29)</f>
        <v>400</v>
      </c>
      <c r="E30" s="23">
        <f>SUM(E26:E29)</f>
        <v>1</v>
      </c>
      <c r="F30" s="26"/>
      <c r="G30" s="14"/>
    </row>
    <row r="31" spans="3:7" ht="15.75" thickBot="1">
      <c r="E31" s="1"/>
    </row>
    <row r="32" spans="3:7" ht="30.75" thickBot="1">
      <c r="C32" s="7"/>
      <c r="D32" s="19" t="s">
        <v>17</v>
      </c>
      <c r="E32" s="19" t="s">
        <v>18</v>
      </c>
      <c r="F32" s="18" t="s">
        <v>19</v>
      </c>
      <c r="G32" s="18" t="s">
        <v>26</v>
      </c>
    </row>
    <row r="33" spans="3:7">
      <c r="C33" s="15" t="s">
        <v>0</v>
      </c>
      <c r="D33" s="8">
        <v>338</v>
      </c>
      <c r="E33" s="9">
        <v>0.84</v>
      </c>
      <c r="F33" s="9">
        <v>0.82</v>
      </c>
      <c r="G33" s="24">
        <v>0.82</v>
      </c>
    </row>
    <row r="34" spans="3:7">
      <c r="C34" s="16" t="s">
        <v>1</v>
      </c>
      <c r="D34" s="8">
        <v>42</v>
      </c>
      <c r="E34" s="21">
        <v>0.11</v>
      </c>
      <c r="F34" s="9">
        <v>1</v>
      </c>
      <c r="G34" s="25">
        <v>1</v>
      </c>
    </row>
    <row r="35" spans="3:7">
      <c r="C35" s="16" t="s">
        <v>35</v>
      </c>
      <c r="D35" s="8">
        <v>20</v>
      </c>
      <c r="E35" s="22">
        <v>0.05</v>
      </c>
      <c r="F35" s="10"/>
      <c r="G35" s="10"/>
    </row>
    <row r="36" spans="3:7" ht="15.75" thickBot="1">
      <c r="C36" s="17"/>
      <c r="D36" s="12">
        <f>D33+D34+D35</f>
        <v>400</v>
      </c>
      <c r="E36" s="34">
        <f>E33+E34+E35</f>
        <v>1</v>
      </c>
      <c r="F36" s="26">
        <v>1</v>
      </c>
      <c r="G36" s="14"/>
    </row>
    <row r="37" spans="3:7" s="3" customFormat="1" ht="15.75" thickBot="1"/>
    <row r="38" spans="3:7" ht="30.75" thickBot="1">
      <c r="C38" s="7"/>
      <c r="D38" s="19" t="s">
        <v>17</v>
      </c>
      <c r="E38" s="19" t="s">
        <v>18</v>
      </c>
      <c r="F38" s="18" t="s">
        <v>19</v>
      </c>
      <c r="G38" s="18" t="s">
        <v>26</v>
      </c>
    </row>
    <row r="39" spans="3:7">
      <c r="C39" s="15" t="s">
        <v>38</v>
      </c>
      <c r="D39" s="33">
        <v>0</v>
      </c>
      <c r="E39" s="24">
        <f>D39/D44</f>
        <v>0</v>
      </c>
      <c r="F39" s="9">
        <f>E39/E44</f>
        <v>0</v>
      </c>
      <c r="G39" s="24">
        <v>0</v>
      </c>
    </row>
    <row r="40" spans="3:7">
      <c r="C40" s="16" t="s">
        <v>39</v>
      </c>
      <c r="D40" s="33">
        <v>18</v>
      </c>
      <c r="E40" s="36">
        <f>D40/D44</f>
        <v>4.4999999999999998E-2</v>
      </c>
      <c r="F40" s="22">
        <f>E40/E44</f>
        <v>4.4999999999999998E-2</v>
      </c>
      <c r="G40" s="37">
        <f>F39+F40</f>
        <v>4.4999999999999998E-2</v>
      </c>
    </row>
    <row r="41" spans="3:7">
      <c r="C41" s="16" t="s">
        <v>40</v>
      </c>
      <c r="D41" s="33">
        <v>65</v>
      </c>
      <c r="E41" s="36">
        <f>D41/D44</f>
        <v>0.16250000000000001</v>
      </c>
      <c r="F41" s="22">
        <f>E41/E44</f>
        <v>0.16250000000000001</v>
      </c>
      <c r="G41" s="38">
        <f t="shared" ref="G41" si="1">F40+F41</f>
        <v>0.20750000000000002</v>
      </c>
    </row>
    <row r="42" spans="3:7">
      <c r="C42" s="16" t="s">
        <v>41</v>
      </c>
      <c r="D42" s="33">
        <v>99</v>
      </c>
      <c r="E42" s="36">
        <f>D42/D44</f>
        <v>0.2475</v>
      </c>
      <c r="F42" s="22">
        <f>E42/E44</f>
        <v>0.2475</v>
      </c>
      <c r="G42" s="25">
        <f>G41+F42</f>
        <v>0.45500000000000002</v>
      </c>
    </row>
    <row r="43" spans="3:7">
      <c r="C43" s="16" t="s">
        <v>42</v>
      </c>
      <c r="D43" s="33">
        <v>218</v>
      </c>
      <c r="E43" s="36">
        <f>D43/D44</f>
        <v>0.54500000000000004</v>
      </c>
      <c r="F43" s="22">
        <f>E43/E44</f>
        <v>0.54500000000000004</v>
      </c>
      <c r="G43" s="25">
        <f>G42+F43</f>
        <v>1</v>
      </c>
    </row>
    <row r="44" spans="3:7" ht="15.75" thickBot="1">
      <c r="C44" s="17"/>
      <c r="D44" s="12">
        <f>SUM(D39:D43)</f>
        <v>400</v>
      </c>
      <c r="E44" s="17">
        <f>SUM(E39:E43)</f>
        <v>1</v>
      </c>
      <c r="F44" s="35">
        <f>SUM(F39:F43)</f>
        <v>1</v>
      </c>
      <c r="G44" s="17"/>
    </row>
    <row r="45" spans="3:7" ht="15.75" thickBot="1"/>
    <row r="46" spans="3:7" ht="30.75" thickBot="1">
      <c r="C46" s="7"/>
      <c r="D46" s="19" t="s">
        <v>17</v>
      </c>
      <c r="E46" s="19" t="s">
        <v>18</v>
      </c>
      <c r="F46" s="18" t="s">
        <v>19</v>
      </c>
      <c r="G46" s="18" t="s">
        <v>26</v>
      </c>
    </row>
    <row r="47" spans="3:7" ht="18">
      <c r="C47" s="15" t="s">
        <v>43</v>
      </c>
      <c r="D47" s="39">
        <v>98</v>
      </c>
      <c r="E47" s="24">
        <f>D47/D51</f>
        <v>0.245</v>
      </c>
      <c r="F47" s="41">
        <f>E47</f>
        <v>0.245</v>
      </c>
      <c r="G47" s="41">
        <f>E47</f>
        <v>0.245</v>
      </c>
    </row>
    <row r="48" spans="3:7" ht="18">
      <c r="C48" s="16" t="s">
        <v>44</v>
      </c>
      <c r="D48" s="39">
        <v>167</v>
      </c>
      <c r="E48" s="36">
        <f>D48/D51</f>
        <v>0.41749999999999998</v>
      </c>
      <c r="F48" s="10">
        <f t="shared" ref="F48:F50" si="2">E48</f>
        <v>0.41749999999999998</v>
      </c>
      <c r="G48" s="10">
        <f>F47+E48</f>
        <v>0.66249999999999998</v>
      </c>
    </row>
    <row r="49" spans="3:7" ht="18">
      <c r="C49" s="16" t="s">
        <v>45</v>
      </c>
      <c r="D49" s="39">
        <v>59</v>
      </c>
      <c r="E49" s="36">
        <f>D49/D51</f>
        <v>0.14749999999999999</v>
      </c>
      <c r="F49" s="10">
        <f t="shared" si="2"/>
        <v>0.14749999999999999</v>
      </c>
      <c r="G49" s="10">
        <f>G48+E49</f>
        <v>0.80999999999999994</v>
      </c>
    </row>
    <row r="50" spans="3:7">
      <c r="C50" s="16" t="s">
        <v>35</v>
      </c>
      <c r="D50" s="40">
        <v>76</v>
      </c>
      <c r="E50" s="36">
        <f>D50/D51</f>
        <v>0.19</v>
      </c>
      <c r="F50" s="10">
        <f t="shared" si="2"/>
        <v>0.19</v>
      </c>
      <c r="G50" s="10">
        <f>G49+E50</f>
        <v>1</v>
      </c>
    </row>
    <row r="51" spans="3:7" ht="15.75" thickBot="1">
      <c r="C51" s="17"/>
      <c r="D51" s="12">
        <f>SUM(D47:D50)</f>
        <v>400</v>
      </c>
      <c r="E51" s="42">
        <f>SUM(E47:E50)</f>
        <v>1</v>
      </c>
      <c r="F51" s="26"/>
      <c r="G51" s="14"/>
    </row>
    <row r="52" spans="3:7" ht="15.75" thickBot="1"/>
    <row r="53" spans="3:7" ht="30.75" thickBot="1">
      <c r="C53" s="7"/>
      <c r="D53" s="19" t="s">
        <v>17</v>
      </c>
      <c r="E53" s="19" t="s">
        <v>18</v>
      </c>
      <c r="F53" s="18" t="s">
        <v>19</v>
      </c>
      <c r="G53" s="18" t="s">
        <v>26</v>
      </c>
    </row>
    <row r="54" spans="3:7" ht="18">
      <c r="C54" s="43">
        <v>1</v>
      </c>
      <c r="D54" s="32">
        <v>36</v>
      </c>
      <c r="E54" s="24">
        <f>D54/D60</f>
        <v>0.09</v>
      </c>
      <c r="F54" s="24">
        <f>E54/E60</f>
        <v>0.11111111111111112</v>
      </c>
      <c r="G54" s="24">
        <f>F54</f>
        <v>0.11111111111111112</v>
      </c>
    </row>
    <row r="55" spans="3:7" ht="18">
      <c r="C55" s="44">
        <v>2</v>
      </c>
      <c r="D55" s="32">
        <v>62</v>
      </c>
      <c r="E55" s="36">
        <f>D55/D60</f>
        <v>0.155</v>
      </c>
      <c r="F55" s="36">
        <f>E55/E60</f>
        <v>0.19135802469135804</v>
      </c>
      <c r="G55" s="25">
        <f>G54+F55</f>
        <v>0.30246913580246915</v>
      </c>
    </row>
    <row r="56" spans="3:7" ht="18">
      <c r="C56" s="44">
        <v>3</v>
      </c>
      <c r="D56" s="32">
        <v>123</v>
      </c>
      <c r="E56" s="36">
        <f>D56/D60</f>
        <v>0.3075</v>
      </c>
      <c r="F56" s="36">
        <f>E56/E60</f>
        <v>0.37962962962962965</v>
      </c>
      <c r="G56" s="25">
        <f>G55+F56</f>
        <v>0.6820987654320988</v>
      </c>
    </row>
    <row r="57" spans="3:7" ht="18">
      <c r="C57" s="44">
        <v>4</v>
      </c>
      <c r="D57" s="32">
        <v>69</v>
      </c>
      <c r="E57" s="36">
        <f>D57/D60</f>
        <v>0.17249999999999999</v>
      </c>
      <c r="F57" s="36">
        <f>E57/E60</f>
        <v>0.21296296296296297</v>
      </c>
      <c r="G57" s="25">
        <f>G56+F57</f>
        <v>0.89506172839506171</v>
      </c>
    </row>
    <row r="58" spans="3:7" ht="18">
      <c r="C58" s="44">
        <v>5</v>
      </c>
      <c r="D58" s="32">
        <v>34</v>
      </c>
      <c r="E58" s="36">
        <f>D58/D60</f>
        <v>8.5000000000000006E-2</v>
      </c>
      <c r="F58" s="36">
        <f>E58/E60</f>
        <v>0.10493827160493829</v>
      </c>
      <c r="G58" s="25">
        <f>G57+F58</f>
        <v>1</v>
      </c>
    </row>
    <row r="59" spans="3:7" ht="18">
      <c r="C59" s="44" t="s">
        <v>46</v>
      </c>
      <c r="D59" s="32">
        <v>76</v>
      </c>
      <c r="E59" s="36">
        <f>D59/D60</f>
        <v>0.19</v>
      </c>
      <c r="F59" s="22"/>
      <c r="G59" s="25"/>
    </row>
    <row r="60" spans="3:7" ht="15.75" thickBot="1">
      <c r="C60" s="17"/>
      <c r="D60" s="35">
        <f>SUM(D54:D59)</f>
        <v>400</v>
      </c>
      <c r="E60" s="17">
        <f>SUM(E54:E58)</f>
        <v>0.80999999999999994</v>
      </c>
      <c r="F60" s="13"/>
      <c r="G6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9</vt:i4>
      </vt:variant>
    </vt:vector>
  </HeadingPairs>
  <TitlesOfParts>
    <vt:vector size="11" baseType="lpstr">
      <vt:lpstr>Hoja1</vt:lpstr>
      <vt:lpstr>cuadros</vt:lpstr>
      <vt:lpstr>SEXO</vt:lpstr>
      <vt:lpstr>EDADES</vt:lpstr>
      <vt:lpstr>acumulacion</vt:lpstr>
      <vt:lpstr>instalacion</vt:lpstr>
      <vt:lpstr>sectores</vt:lpstr>
      <vt:lpstr>Invertir</vt:lpstr>
      <vt:lpstr>Cumpla ofrecido</vt:lpstr>
      <vt:lpstr>benficioso</vt:lpstr>
      <vt:lpstr>Incremento 1 %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Alexandra</cp:lastModifiedBy>
  <dcterms:created xsi:type="dcterms:W3CDTF">2010-01-12T22:26:15Z</dcterms:created>
  <dcterms:modified xsi:type="dcterms:W3CDTF">2010-01-21T21:05:43Z</dcterms:modified>
</cp:coreProperties>
</file>