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sejo Politécnico\Sesiones CP\2019\07.- Julio\01.- CP-04-jul-2019\Resoluciones\Habilitantes\rutas de formacion\"/>
    </mc:Choice>
  </mc:AlternateContent>
  <bookViews>
    <workbookView xWindow="0" yWindow="0" windowWidth="24000" windowHeight="9000" tabRatio="676" activeTab="2"/>
  </bookViews>
  <sheets>
    <sheet name="RUTAS DE FORMACIÓN BIOLOGÍA" sheetId="9" r:id="rId1"/>
    <sheet name="RUTAS DE FORMACIÓN IAB" sheetId="6" r:id="rId2"/>
    <sheet name="RUTAS DE FORMACIÓN NUTRICIÓN" sheetId="8" r:id="rId3"/>
  </sheets>
  <definedNames>
    <definedName name="_xlnm._FilterDatabase" localSheetId="0" hidden="1">'RUTAS DE FORMACIÓN BIOLOGÍA'!$B$5:$B$44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8" i="9" l="1"/>
  <c r="O38" i="9"/>
  <c r="N38" i="9"/>
  <c r="M38" i="9"/>
  <c r="L38" i="9"/>
  <c r="K38" i="9"/>
  <c r="J38" i="9"/>
  <c r="I38" i="9"/>
  <c r="H38" i="9"/>
  <c r="G38" i="9"/>
  <c r="F38" i="9"/>
  <c r="E38" i="9"/>
  <c r="D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M36" i="8"/>
  <c r="L36" i="8"/>
  <c r="K36" i="8"/>
  <c r="J36" i="8"/>
  <c r="I36" i="8"/>
  <c r="H36" i="8"/>
  <c r="G36" i="8"/>
  <c r="F36" i="8"/>
  <c r="E36" i="8"/>
  <c r="D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4" i="6"/>
</calcChain>
</file>

<file path=xl/sharedStrings.xml><?xml version="1.0" encoding="utf-8"?>
<sst xmlns="http://schemas.openxmlformats.org/spreadsheetml/2006/main" count="334" uniqueCount="159">
  <si>
    <t>No.</t>
  </si>
  <si>
    <t>Resultado de Aprendizaje</t>
  </si>
  <si>
    <t>Tener habilidad para comunicarse en inglés.</t>
  </si>
  <si>
    <t>Reconocer la necesidad, y tener la habilidad para involucrarse en el aprendizaje a lo largo de la vida.</t>
  </si>
  <si>
    <t>Comprender temas contemporáneos.</t>
  </si>
  <si>
    <t>Tener la capacidad para trabajar como parte de un equipo multidisciplinario.</t>
  </si>
  <si>
    <t>Reconocer la necesidad y tener las habilidades para emprender.</t>
  </si>
  <si>
    <t>Tener la habilidad para utilizar las técnicas y herramientas científico-técnicas modernas necesarias en la práctica profesional.</t>
  </si>
  <si>
    <t>Tener la habilidad para aplicar conocimientos de matemáticas, ciencia, y ciencias aplicadas en el campo de la Biología.</t>
  </si>
  <si>
    <t>Tener la habilidad para diseñar y realizar experimentos, así como analizar e interpretar los datos.</t>
  </si>
  <si>
    <t>Tener la habilidad para formular o diseñar un sistema, proceso o programa para satisfacer las necesidades identificadas.</t>
  </si>
  <si>
    <t>Tener la habilidad para identificar y resolver los problemas con ciencia aplicada.</t>
  </si>
  <si>
    <t>Tener la formación para comprender el impacto de las soluciones en un contexto global y social.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</si>
  <si>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</si>
  <si>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</si>
  <si>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</si>
  <si>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</si>
  <si>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</si>
  <si>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</si>
  <si>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</si>
  <si>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</si>
  <si>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</si>
  <si>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</si>
  <si>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</si>
  <si>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</si>
  <si>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Materias/RAs</t>
  </si>
  <si>
    <t>m</t>
  </si>
  <si>
    <t>Nota informativa</t>
  </si>
  <si>
    <t xml:space="preserve"># RAs asignados por materia </t>
  </si>
  <si>
    <t>Tener habilidad para comunicarse en español.</t>
  </si>
  <si>
    <t>Biología Marina 400-1</t>
  </si>
  <si>
    <t>Bioquímica 200-2</t>
  </si>
  <si>
    <t>Calidad de Aire, Agua y Suelos 300-2</t>
  </si>
  <si>
    <t>Contaminación Ambiental 400-1</t>
  </si>
  <si>
    <t>Diseño Experimental 300-1</t>
  </si>
  <si>
    <t>Ecología Acuática 300-2</t>
  </si>
  <si>
    <t>Ecología Terrestre 300-2</t>
  </si>
  <si>
    <t>Ecología general 300-1</t>
  </si>
  <si>
    <t>Embriología 400-1</t>
  </si>
  <si>
    <t>Evolución 400-1</t>
  </si>
  <si>
    <t>Genética 300-2</t>
  </si>
  <si>
    <t>Genética de Poblaciones 400-2</t>
  </si>
  <si>
    <t>Humedales 400-1</t>
  </si>
  <si>
    <t>Inmunología 400-2</t>
  </si>
  <si>
    <t>Introducción a la Gestión Ambiental 300-2</t>
  </si>
  <si>
    <t>Metodología de la Investigación en Biología 300-1</t>
  </si>
  <si>
    <t>Microbiología General 300-1</t>
  </si>
  <si>
    <t>Modelaje Ecológico 500-1</t>
  </si>
  <si>
    <t>Principios de Ecotoxicología 400-2</t>
  </si>
  <si>
    <t>Virología 400-2</t>
  </si>
  <si>
    <t>Zoología de Vertebrados 200-2</t>
  </si>
  <si>
    <t>Nivel</t>
  </si>
  <si>
    <t>200-2</t>
  </si>
  <si>
    <t>100-2</t>
  </si>
  <si>
    <t>400-1</t>
  </si>
  <si>
    <t>200-1</t>
  </si>
  <si>
    <t>300-2</t>
  </si>
  <si>
    <t>500-1</t>
  </si>
  <si>
    <t>300-1</t>
  </si>
  <si>
    <t>400-2</t>
  </si>
  <si>
    <t>Observaciones</t>
  </si>
  <si>
    <t>Tener la habilidad para comprender la responsabilidad ética y profesional</t>
  </si>
  <si>
    <t>Botánica Sistemática</t>
  </si>
  <si>
    <t>Conservación y Gestión de la biodiversidad 500-1</t>
  </si>
  <si>
    <t>Impacto Biológico del Cambio Climático 500-1</t>
  </si>
  <si>
    <t>Total de materias que forman un RA</t>
  </si>
  <si>
    <t>Tópicos de Biología 500-1</t>
  </si>
  <si>
    <t>Fisiología Animal 300-1</t>
  </si>
  <si>
    <t>Materias transversales</t>
  </si>
  <si>
    <t>Código ABET</t>
  </si>
  <si>
    <t>Materia Integradora</t>
  </si>
  <si>
    <t>500-2</t>
  </si>
  <si>
    <t>Introducción a la IAB</t>
  </si>
  <si>
    <t>Agrometereología</t>
  </si>
  <si>
    <t>Edafolofía y Gestión de Suelos</t>
  </si>
  <si>
    <t>Fisiología Vegetal</t>
  </si>
  <si>
    <t>Diagnóstico y Protección Vegetal I</t>
  </si>
  <si>
    <t>Producción Vegetal I</t>
  </si>
  <si>
    <t>Análisis de la Producción Agropecuaria</t>
  </si>
  <si>
    <t xml:space="preserve">Nutrición y Fertilización Vegetal </t>
  </si>
  <si>
    <t>Diagnóstico y Protección Vegetal II</t>
  </si>
  <si>
    <t>Producción Vegetal II</t>
  </si>
  <si>
    <t>Pastos y Forrajes</t>
  </si>
  <si>
    <t>Sistemas de Riego y Drenaje</t>
  </si>
  <si>
    <t>Gestión de Unidades de Producción</t>
  </si>
  <si>
    <t>Extensionismo</t>
  </si>
  <si>
    <t>Nutrición y Alimentación Pecuaria I</t>
  </si>
  <si>
    <t xml:space="preserve">Gestión de Maquinarias y Equipos Agrícolas </t>
  </si>
  <si>
    <t xml:space="preserve">Silvicultura </t>
  </si>
  <si>
    <t>Mejoramiento Genético</t>
  </si>
  <si>
    <t>Nutrición y Alimentación Pecuaria II</t>
  </si>
  <si>
    <t>Gestión de Recursos Naturales</t>
  </si>
  <si>
    <t xml:space="preserve">Agricultura de Precisión </t>
  </si>
  <si>
    <t>Agroecosistemas</t>
  </si>
  <si>
    <t>Proyectos Agrícolas</t>
  </si>
  <si>
    <t>Resultados de aprendizaje IAB - Ruta de formación 2019</t>
  </si>
  <si>
    <t xml:space="preserve">Materia </t>
  </si>
  <si>
    <t>Botánica General</t>
  </si>
  <si>
    <t>Biología Celular y Molecular</t>
  </si>
  <si>
    <t>Bioquímica</t>
  </si>
  <si>
    <t>Bioestadística</t>
  </si>
  <si>
    <t>Microbiología General</t>
  </si>
  <si>
    <t>Genética</t>
  </si>
  <si>
    <t>Introducción a la Gestión Ambiental</t>
  </si>
  <si>
    <t>Biología</t>
  </si>
  <si>
    <t>Habilidad para aplicar conocimientos de matemáticas, ciencias, e ingeniería.</t>
  </si>
  <si>
    <t>Habilidad para comprender la responsabilidad ética y profesional</t>
  </si>
  <si>
    <t>Habilidad para comunicarse en español.</t>
  </si>
  <si>
    <t>Habilidad para comunicarse en inglés.</t>
  </si>
  <si>
    <t>Capacidad para trabajar como parte de un equipo multidisciplinario.</t>
  </si>
  <si>
    <t>Habilidad para diseñar y conducir ensayos, así como, analizar e interpretar datos.</t>
  </si>
  <si>
    <t>Habilidad para diseñar componentes, procesos y sistemas; viables y sostenibles, en el ámbito técnico, ambiental, económico, social, ético y moral.</t>
  </si>
  <si>
    <t>Habilidad para identificar, formular y resolver problemas dentro del ámbito agrícola-pecuario.</t>
  </si>
  <si>
    <t xml:space="preserve">Habilidad para comprender el impacto de las soluciones de ingeniería en la agricultura dentro el contexto social, medio ambiental, económico y global. </t>
  </si>
  <si>
    <t>Habilidad para aplicar destrezas, herramientas y técnicas necesarias en la práctica de la ingeniería aplicada a la agricultura.</t>
  </si>
  <si>
    <t>Morfología Humana</t>
  </si>
  <si>
    <t>Fisiología Humana</t>
  </si>
  <si>
    <t>Análisis Nutricional de los Alimentos</t>
  </si>
  <si>
    <t>Nutrición Humana y Metabolismo</t>
  </si>
  <si>
    <t>Legislación Alimentaria y Salud Pública</t>
  </si>
  <si>
    <t>Técnicas Dietéticas Básicas</t>
  </si>
  <si>
    <t>Bioética</t>
  </si>
  <si>
    <t>Nutrición en el Ciclo de la Vida</t>
  </si>
  <si>
    <t>Patología y Diagnóstico</t>
  </si>
  <si>
    <t>Evaluación del Estado Nutricional</t>
  </si>
  <si>
    <t>Técnicas Dietéticas Avanzadas</t>
  </si>
  <si>
    <t>Epidemiología Nutricional</t>
  </si>
  <si>
    <t>Toxicología Nutricional y Alimentaria</t>
  </si>
  <si>
    <t>Dietoterapia Básica</t>
  </si>
  <si>
    <t>Nutrición Clínica I</t>
  </si>
  <si>
    <t>Educacional Nutricional</t>
  </si>
  <si>
    <t>Dietoterapia Avanzada</t>
  </si>
  <si>
    <t>Farmacología y Nutrición</t>
  </si>
  <si>
    <t>Nutrición Materna e Infantil</t>
  </si>
  <si>
    <t>Nutrición Clinica II</t>
  </si>
  <si>
    <t>Nutrición Deportiva</t>
  </si>
  <si>
    <t>Inmunología Nutricional</t>
  </si>
  <si>
    <t>Servicios de Alimentación</t>
  </si>
  <si>
    <t>Nutracéuticos</t>
  </si>
  <si>
    <t>Psicología y Nutrición</t>
  </si>
  <si>
    <t>Introducciòn a la Nutrigenética y Nutrigenòmica</t>
  </si>
  <si>
    <t>Nutrición Parenteral y Enteral</t>
  </si>
  <si>
    <t>Nutrición Hospitalaria</t>
  </si>
  <si>
    <t>Hospitalarios</t>
  </si>
  <si>
    <t>Promoción Alimentaria Nutricional</t>
  </si>
  <si>
    <t>Nutrición Comunitaria</t>
  </si>
  <si>
    <t>Resultados de aprendizaje de  Nutrición y Dietética - Ruta de formación 2019</t>
  </si>
  <si>
    <t>Habilidad para integrar conocimientos de nutrición y salud, basados en evidencia científica para mejorar la calidad de vida de la sociedad, incorporando habilidades de pensamiento crítico para identificar, interpretar y evaluar la literatura profesional para la toma de decisiones éticas en la praxis</t>
  </si>
  <si>
    <t>Habilidad para desarrollar información, productos y servicios que respondan a la situación alimentaria y nutricional del individuo en sus diferentes etapas del ciclo de la vida para el mantenimiento de la salud, el tratamiento y la prevención de problemas de malnutrición</t>
  </si>
  <si>
    <t>Habilidad para distribuir estratégicamente los recursos disponibles en la resolución de problemas relacionados a la nutrición, la salud y la alimentación</t>
  </si>
  <si>
    <t>#</t>
  </si>
  <si>
    <t>Resultados de Aprendizaje (Student outcomes). Ruta de formación 2018</t>
  </si>
  <si>
    <t>Biología 100-2</t>
  </si>
  <si>
    <t>Botánica general 200-1</t>
  </si>
  <si>
    <t>Introducción a las Ciencias Biológicas 200-1</t>
  </si>
  <si>
    <t>Zoología de Invertebrados 200-1</t>
  </si>
  <si>
    <t>Bioestadistica 200-2</t>
  </si>
  <si>
    <t>Biología Celular y Molecular 200-2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</si>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</sst>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readingOrder="1"/>
    </xf>
    <xf numFmtId="0" fontId="0" fillId="3" borderId="0" xfId="0" applyFill="1"/>
    <xf numFmtId="0" fontId="4" fillId="1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0" fillId="0" borderId="1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12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" fontId="1" fillId="3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1" fillId="3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7"/>
  <colors>
    <mruColors>
      <color rgb="FFCCFFCC"/>
      <color rgb="FFFFFF66"/>
      <color rgb="FFCCFF99"/>
      <color rgb="FF66FFFF"/>
      <color rgb="FF66CCFF"/>
      <color rgb="FF9999FF"/>
      <color rgb="FF6699FF"/>
      <color rgb="FFFFFF99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7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1" sqref="S1:S1048576"/>
    </sheetView>
  </sheetViews>
  <sheetFormatPr baseColWidth="10" defaultColWidth="11" defaultRowHeight="15.6" x14ac:dyDescent="0.3"/>
  <cols>
    <col min="1" max="1" width="4" style="3" customWidth="1"/>
    <col min="2" max="2" width="41.69921875" customWidth="1"/>
    <col min="3" max="3" width="7.19921875" style="75" customWidth="1"/>
    <col min="4" max="16" width="4.3984375" customWidth="1"/>
    <col min="17" max="17" width="13.19921875" customWidth="1"/>
    <col min="18" max="18" width="19.59765625" customWidth="1"/>
    <col min="19" max="19" width="4.69921875" customWidth="1"/>
    <col min="20" max="20" width="6.09765625" customWidth="1"/>
    <col min="21" max="21" width="11.59765625" bestFit="1" customWidth="1"/>
    <col min="22" max="22" width="114.19921875" customWidth="1"/>
  </cols>
  <sheetData>
    <row r="1" spans="1:28" x14ac:dyDescent="0.3">
      <c r="A1"/>
      <c r="C1"/>
    </row>
    <row r="2" spans="1:28" ht="15.75" customHeight="1" x14ac:dyDescent="0.3">
      <c r="A2" s="77" t="s">
        <v>150</v>
      </c>
      <c r="B2" s="77" t="s">
        <v>25</v>
      </c>
      <c r="C2" s="77" t="s">
        <v>151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 t="s">
        <v>60</v>
      </c>
      <c r="V2" s="12" t="s">
        <v>27</v>
      </c>
    </row>
    <row r="3" spans="1:28" ht="15.75" customHeight="1" x14ac:dyDescent="0.3">
      <c r="A3" s="77"/>
      <c r="B3" s="77"/>
      <c r="C3" s="38" t="s">
        <v>51</v>
      </c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39">
        <v>6</v>
      </c>
      <c r="J3" s="39">
        <v>7</v>
      </c>
      <c r="K3" s="3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78" t="s">
        <v>28</v>
      </c>
      <c r="R3" s="78"/>
      <c r="T3" s="11" t="s">
        <v>0</v>
      </c>
      <c r="U3" s="11" t="s">
        <v>69</v>
      </c>
      <c r="V3" s="11" t="s">
        <v>1</v>
      </c>
    </row>
    <row r="4" spans="1:28" x14ac:dyDescent="0.3">
      <c r="A4" s="77"/>
      <c r="B4" s="77"/>
      <c r="C4" s="38"/>
      <c r="D4" s="39" t="s">
        <v>13</v>
      </c>
      <c r="E4" s="39" t="s">
        <v>14</v>
      </c>
      <c r="F4" s="39" t="s">
        <v>15</v>
      </c>
      <c r="G4" s="39" t="s">
        <v>16</v>
      </c>
      <c r="H4" s="39" t="s">
        <v>17</v>
      </c>
      <c r="I4" s="39" t="s">
        <v>18</v>
      </c>
      <c r="J4" s="39" t="s">
        <v>19</v>
      </c>
      <c r="K4" s="39" t="s">
        <v>20</v>
      </c>
      <c r="L4" s="39" t="s">
        <v>21</v>
      </c>
      <c r="M4" s="39" t="s">
        <v>22</v>
      </c>
      <c r="N4" s="39" t="s">
        <v>23</v>
      </c>
      <c r="O4" s="39" t="s">
        <v>24</v>
      </c>
      <c r="P4" s="39" t="s">
        <v>26</v>
      </c>
      <c r="Q4" s="78"/>
      <c r="R4" s="78"/>
      <c r="S4" s="40"/>
      <c r="T4" s="41">
        <v>1</v>
      </c>
      <c r="U4" s="32" t="s">
        <v>13</v>
      </c>
      <c r="V4" s="42" t="s">
        <v>61</v>
      </c>
    </row>
    <row r="5" spans="1:28" s="7" customFormat="1" ht="15.75" customHeight="1" x14ac:dyDescent="0.3">
      <c r="A5" s="43">
        <v>1</v>
      </c>
      <c r="B5" s="44" t="s">
        <v>152</v>
      </c>
      <c r="C5" s="45" t="s">
        <v>53</v>
      </c>
      <c r="D5" s="46"/>
      <c r="E5" s="43"/>
      <c r="F5" s="46"/>
      <c r="G5" s="46"/>
      <c r="H5" s="47">
        <v>1</v>
      </c>
      <c r="I5" s="46"/>
      <c r="J5" s="48">
        <v>1</v>
      </c>
      <c r="K5" s="49"/>
      <c r="L5" s="46"/>
      <c r="M5" s="46"/>
      <c r="N5" s="46"/>
      <c r="O5" s="46"/>
      <c r="P5" s="46"/>
      <c r="Q5" s="46">
        <f t="shared" ref="Q5:Q35" si="0">SUM(D5:P5)</f>
        <v>2</v>
      </c>
      <c r="R5" s="50" t="s">
        <v>68</v>
      </c>
      <c r="S5" s="4"/>
      <c r="T5" s="9">
        <v>2</v>
      </c>
      <c r="U5" s="6" t="s">
        <v>14</v>
      </c>
      <c r="V5" s="10" t="s">
        <v>29</v>
      </c>
      <c r="W5" s="5"/>
      <c r="X5" s="5"/>
      <c r="Y5" s="5"/>
      <c r="Z5" s="5"/>
      <c r="AA5" s="5"/>
      <c r="AB5" s="5"/>
    </row>
    <row r="6" spans="1:28" s="7" customFormat="1" ht="15.75" customHeight="1" x14ac:dyDescent="0.3">
      <c r="A6" s="43">
        <v>2</v>
      </c>
      <c r="B6" s="51" t="s">
        <v>153</v>
      </c>
      <c r="C6" s="52" t="s">
        <v>55</v>
      </c>
      <c r="D6" s="46"/>
      <c r="E6" s="46"/>
      <c r="F6" s="46"/>
      <c r="G6" s="47">
        <v>1</v>
      </c>
      <c r="H6" s="53"/>
      <c r="I6" s="54"/>
      <c r="J6" s="48">
        <v>1</v>
      </c>
      <c r="K6" s="53"/>
      <c r="L6" s="46"/>
      <c r="M6" s="46"/>
      <c r="N6" s="46"/>
      <c r="O6" s="46"/>
      <c r="P6" s="46"/>
      <c r="Q6" s="46">
        <f t="shared" si="0"/>
        <v>2</v>
      </c>
      <c r="R6" s="46"/>
      <c r="S6" s="4"/>
      <c r="T6" s="8">
        <v>3</v>
      </c>
      <c r="U6" s="20" t="s">
        <v>15</v>
      </c>
      <c r="V6" s="10" t="s">
        <v>2</v>
      </c>
      <c r="W6" s="5"/>
      <c r="X6" s="5"/>
      <c r="Y6" s="5"/>
      <c r="Z6" s="5"/>
      <c r="AA6" s="5"/>
      <c r="AB6" s="5"/>
    </row>
    <row r="7" spans="1:28" s="7" customFormat="1" ht="15.75" customHeight="1" x14ac:dyDescent="0.3">
      <c r="A7" s="43">
        <v>3</v>
      </c>
      <c r="B7" s="55" t="s">
        <v>154</v>
      </c>
      <c r="C7" s="52" t="s">
        <v>55</v>
      </c>
      <c r="D7" s="46"/>
      <c r="E7" s="46"/>
      <c r="F7" s="46"/>
      <c r="G7" s="46"/>
      <c r="H7" s="46"/>
      <c r="I7" s="47">
        <v>1</v>
      </c>
      <c r="J7" s="46"/>
      <c r="K7" s="46"/>
      <c r="L7" s="46"/>
      <c r="M7" s="46"/>
      <c r="N7" s="47">
        <v>1</v>
      </c>
      <c r="O7" s="46"/>
      <c r="P7" s="46"/>
      <c r="Q7" s="46">
        <f t="shared" si="0"/>
        <v>2</v>
      </c>
      <c r="R7" s="46"/>
      <c r="S7" s="4"/>
      <c r="T7" s="8">
        <v>4</v>
      </c>
      <c r="U7" s="20" t="s">
        <v>16</v>
      </c>
      <c r="V7" s="10" t="s">
        <v>3</v>
      </c>
      <c r="W7" s="5"/>
      <c r="X7" s="5"/>
      <c r="Y7" s="5"/>
      <c r="Z7" s="5"/>
      <c r="AA7" s="5"/>
      <c r="AB7" s="5"/>
    </row>
    <row r="8" spans="1:28" s="7" customFormat="1" ht="15.75" customHeight="1" x14ac:dyDescent="0.3">
      <c r="A8" s="43">
        <v>4</v>
      </c>
      <c r="B8" s="55" t="s">
        <v>155</v>
      </c>
      <c r="C8" s="52" t="s">
        <v>55</v>
      </c>
      <c r="D8" s="46"/>
      <c r="E8" s="46"/>
      <c r="F8" s="47">
        <v>1</v>
      </c>
      <c r="G8" s="46"/>
      <c r="H8" s="46"/>
      <c r="I8" s="56"/>
      <c r="J8" s="46"/>
      <c r="K8" s="46"/>
      <c r="L8" s="46"/>
      <c r="M8" s="46"/>
      <c r="N8" s="46"/>
      <c r="O8" s="47">
        <v>1</v>
      </c>
      <c r="P8" s="46"/>
      <c r="Q8" s="46">
        <f t="shared" si="0"/>
        <v>2</v>
      </c>
      <c r="R8" s="46"/>
      <c r="S8" s="4"/>
      <c r="T8" s="8">
        <v>5</v>
      </c>
      <c r="U8" s="20" t="s">
        <v>17</v>
      </c>
      <c r="V8" s="10" t="s">
        <v>4</v>
      </c>
      <c r="W8" s="5"/>
      <c r="X8" s="5"/>
      <c r="Y8" s="5"/>
      <c r="Z8" s="5"/>
      <c r="AA8" s="5"/>
      <c r="AB8" s="5"/>
    </row>
    <row r="9" spans="1:28" s="7" customFormat="1" ht="15.75" customHeight="1" x14ac:dyDescent="0.3">
      <c r="A9" s="43">
        <v>5</v>
      </c>
      <c r="B9" s="51" t="s">
        <v>156</v>
      </c>
      <c r="C9" s="52" t="s">
        <v>52</v>
      </c>
      <c r="D9" s="46"/>
      <c r="E9" s="47">
        <v>1</v>
      </c>
      <c r="F9" s="46"/>
      <c r="G9" s="46"/>
      <c r="H9" s="53"/>
      <c r="I9" s="53"/>
      <c r="J9" s="54"/>
      <c r="K9" s="48">
        <v>1</v>
      </c>
      <c r="L9" s="46"/>
      <c r="M9" s="56"/>
      <c r="N9" s="46"/>
      <c r="O9" s="46"/>
      <c r="P9" s="46"/>
      <c r="Q9" s="46">
        <f>SUM(D9:P9)</f>
        <v>2</v>
      </c>
      <c r="R9" s="46"/>
      <c r="S9" s="4"/>
      <c r="T9" s="8">
        <v>6</v>
      </c>
      <c r="U9" s="20" t="s">
        <v>18</v>
      </c>
      <c r="V9" s="10" t="s">
        <v>5</v>
      </c>
      <c r="W9" s="5"/>
      <c r="X9" s="5"/>
      <c r="Y9" s="5"/>
      <c r="Z9" s="5"/>
      <c r="AA9" s="5"/>
      <c r="AB9" s="5"/>
    </row>
    <row r="10" spans="1:28" s="7" customFormat="1" ht="15.75" customHeight="1" x14ac:dyDescent="0.3">
      <c r="A10" s="43">
        <v>6</v>
      </c>
      <c r="B10" s="44" t="s">
        <v>157</v>
      </c>
      <c r="C10" s="57" t="s">
        <v>52</v>
      </c>
      <c r="D10" s="47">
        <v>1</v>
      </c>
      <c r="E10" s="56"/>
      <c r="F10" s="46"/>
      <c r="G10" s="46"/>
      <c r="H10" s="47">
        <v>1</v>
      </c>
      <c r="I10" s="46"/>
      <c r="J10" s="58"/>
      <c r="K10" s="49"/>
      <c r="L10" s="46"/>
      <c r="M10" s="46"/>
      <c r="N10" s="46"/>
      <c r="O10" s="46"/>
      <c r="P10" s="46"/>
      <c r="Q10" s="46">
        <f t="shared" si="0"/>
        <v>2</v>
      </c>
      <c r="R10" s="46"/>
      <c r="S10" s="4"/>
      <c r="T10" s="8">
        <v>7</v>
      </c>
      <c r="U10" s="20" t="s">
        <v>19</v>
      </c>
      <c r="V10" s="10" t="s">
        <v>6</v>
      </c>
      <c r="W10" s="5"/>
      <c r="X10" s="5"/>
      <c r="Y10" s="5"/>
      <c r="Z10" s="5"/>
      <c r="AA10" s="5"/>
      <c r="AB10" s="5"/>
    </row>
    <row r="11" spans="1:28" s="7" customFormat="1" ht="15.75" customHeight="1" x14ac:dyDescent="0.3">
      <c r="A11" s="43">
        <v>7</v>
      </c>
      <c r="B11" s="44" t="s">
        <v>31</v>
      </c>
      <c r="C11" s="57" t="s">
        <v>52</v>
      </c>
      <c r="D11" s="46"/>
      <c r="E11" s="46"/>
      <c r="F11" s="47">
        <v>1</v>
      </c>
      <c r="G11" s="47">
        <v>1</v>
      </c>
      <c r="H11" s="53"/>
      <c r="I11" s="53"/>
      <c r="J11" s="53"/>
      <c r="K11" s="54"/>
      <c r="L11" s="46"/>
      <c r="M11" s="46"/>
      <c r="N11" s="46"/>
      <c r="O11" s="46"/>
      <c r="P11" s="46"/>
      <c r="Q11" s="46">
        <f>SUM(D11:P11)</f>
        <v>2</v>
      </c>
      <c r="R11" s="46"/>
      <c r="S11" s="4"/>
      <c r="T11" s="8">
        <v>8</v>
      </c>
      <c r="U11" s="20" t="s">
        <v>20</v>
      </c>
      <c r="V11" s="10" t="s">
        <v>8</v>
      </c>
      <c r="W11" s="5"/>
      <c r="X11" s="5"/>
      <c r="Y11" s="5"/>
      <c r="Z11" s="5"/>
      <c r="AA11" s="5"/>
      <c r="AB11" s="5"/>
    </row>
    <row r="12" spans="1:28" s="7" customFormat="1" ht="15.75" customHeight="1" x14ac:dyDescent="0.3">
      <c r="A12" s="43">
        <v>8</v>
      </c>
      <c r="B12" s="59" t="s">
        <v>62</v>
      </c>
      <c r="C12" s="57" t="s">
        <v>52</v>
      </c>
      <c r="D12" s="46"/>
      <c r="E12" s="37"/>
      <c r="F12" s="56"/>
      <c r="G12" s="47">
        <v>1</v>
      </c>
      <c r="H12" s="53"/>
      <c r="I12" s="53"/>
      <c r="J12" s="53"/>
      <c r="K12" s="54"/>
      <c r="L12" s="46"/>
      <c r="M12" s="47">
        <v>1</v>
      </c>
      <c r="N12" s="46"/>
      <c r="O12" s="46"/>
      <c r="P12" s="46"/>
      <c r="Q12" s="46">
        <f t="shared" si="0"/>
        <v>2</v>
      </c>
      <c r="R12" s="46"/>
      <c r="S12" s="4"/>
      <c r="T12" s="8">
        <v>9</v>
      </c>
      <c r="U12" s="20" t="s">
        <v>21</v>
      </c>
      <c r="V12" s="10" t="s">
        <v>9</v>
      </c>
      <c r="W12" s="5"/>
      <c r="X12" s="5"/>
      <c r="Y12" s="5"/>
      <c r="Z12" s="5"/>
      <c r="AA12" s="5"/>
      <c r="AB12" s="5"/>
    </row>
    <row r="13" spans="1:28" s="7" customFormat="1" ht="15.75" customHeight="1" x14ac:dyDescent="0.3">
      <c r="A13" s="43">
        <v>9</v>
      </c>
      <c r="B13" s="55" t="s">
        <v>50</v>
      </c>
      <c r="C13" s="52" t="s">
        <v>52</v>
      </c>
      <c r="D13" s="46"/>
      <c r="E13" s="47">
        <v>1</v>
      </c>
      <c r="F13" s="46"/>
      <c r="G13" s="46"/>
      <c r="H13" s="46"/>
      <c r="I13" s="56"/>
      <c r="J13" s="46"/>
      <c r="K13" s="46"/>
      <c r="L13" s="46"/>
      <c r="M13" s="46"/>
      <c r="N13" s="46"/>
      <c r="O13" s="47">
        <v>1</v>
      </c>
      <c r="P13" s="46"/>
      <c r="Q13" s="46">
        <f t="shared" si="0"/>
        <v>2</v>
      </c>
      <c r="R13" s="46"/>
      <c r="S13" s="4"/>
      <c r="T13" s="8">
        <v>10</v>
      </c>
      <c r="U13" s="20" t="s">
        <v>22</v>
      </c>
      <c r="V13" s="10" t="s">
        <v>10</v>
      </c>
      <c r="W13" s="5"/>
      <c r="X13" s="5"/>
      <c r="Y13" s="5"/>
      <c r="Z13" s="5"/>
      <c r="AA13" s="5"/>
      <c r="AB13" s="5"/>
    </row>
    <row r="14" spans="1:28" s="7" customFormat="1" ht="15.75" customHeight="1" x14ac:dyDescent="0.3">
      <c r="A14" s="43">
        <v>10</v>
      </c>
      <c r="B14" s="55" t="s">
        <v>34</v>
      </c>
      <c r="C14" s="60" t="s">
        <v>58</v>
      </c>
      <c r="D14" s="56"/>
      <c r="E14" s="46"/>
      <c r="F14" s="46"/>
      <c r="G14" s="46"/>
      <c r="H14" s="46"/>
      <c r="I14" s="47">
        <v>1</v>
      </c>
      <c r="J14" s="61"/>
      <c r="K14" s="46"/>
      <c r="L14" s="47">
        <v>1</v>
      </c>
      <c r="M14" s="61"/>
      <c r="N14" s="46"/>
      <c r="O14" s="46"/>
      <c r="P14" s="46"/>
      <c r="Q14" s="46">
        <f t="shared" si="0"/>
        <v>2</v>
      </c>
      <c r="R14" s="46"/>
      <c r="S14" s="4"/>
      <c r="T14" s="8">
        <v>11</v>
      </c>
      <c r="U14" s="20" t="s">
        <v>23</v>
      </c>
      <c r="V14" s="10" t="s">
        <v>11</v>
      </c>
      <c r="W14" s="5"/>
      <c r="X14" s="5"/>
      <c r="Y14" s="5"/>
      <c r="Z14" s="5"/>
      <c r="AA14" s="5"/>
      <c r="AB14" s="5"/>
    </row>
    <row r="15" spans="1:28" s="7" customFormat="1" ht="15.75" customHeight="1" x14ac:dyDescent="0.3">
      <c r="A15" s="43">
        <v>11</v>
      </c>
      <c r="B15" s="55" t="s">
        <v>37</v>
      </c>
      <c r="C15" s="60" t="s">
        <v>58</v>
      </c>
      <c r="D15" s="46"/>
      <c r="E15" s="47">
        <v>1</v>
      </c>
      <c r="F15" s="46"/>
      <c r="G15" s="46"/>
      <c r="H15" s="46"/>
      <c r="I15" s="56"/>
      <c r="J15" s="46"/>
      <c r="K15" s="46"/>
      <c r="L15" s="46"/>
      <c r="M15" s="56"/>
      <c r="N15" s="46"/>
      <c r="O15" s="47">
        <v>1</v>
      </c>
      <c r="P15" s="46"/>
      <c r="Q15" s="46">
        <f t="shared" si="0"/>
        <v>2</v>
      </c>
      <c r="R15" s="46"/>
      <c r="S15" s="4"/>
      <c r="T15" s="8">
        <v>12</v>
      </c>
      <c r="U15" s="20" t="s">
        <v>24</v>
      </c>
      <c r="V15" s="10" t="s">
        <v>12</v>
      </c>
      <c r="W15" s="5"/>
      <c r="X15" s="5"/>
      <c r="Y15" s="5"/>
      <c r="Z15" s="5"/>
      <c r="AA15" s="5"/>
      <c r="AB15" s="5"/>
    </row>
    <row r="16" spans="1:28" s="7" customFormat="1" ht="15.75" customHeight="1" x14ac:dyDescent="0.3">
      <c r="A16" s="43">
        <v>12</v>
      </c>
      <c r="B16" s="55" t="s">
        <v>67</v>
      </c>
      <c r="C16" s="60" t="s">
        <v>58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>
        <v>1</v>
      </c>
      <c r="O16" s="46"/>
      <c r="P16" s="47">
        <v>1</v>
      </c>
      <c r="Q16" s="46">
        <f t="shared" si="0"/>
        <v>2</v>
      </c>
      <c r="R16" s="46"/>
      <c r="S16" s="4"/>
      <c r="T16" s="8">
        <v>13</v>
      </c>
      <c r="U16" s="20" t="s">
        <v>26</v>
      </c>
      <c r="V16" s="10" t="s">
        <v>7</v>
      </c>
      <c r="W16" s="5"/>
      <c r="X16" s="5"/>
      <c r="Y16" s="5"/>
      <c r="Z16" s="5"/>
      <c r="AA16" s="5"/>
      <c r="AB16" s="5"/>
    </row>
    <row r="17" spans="1:28" s="7" customFormat="1" x14ac:dyDescent="0.3">
      <c r="A17" s="43">
        <v>13</v>
      </c>
      <c r="B17" s="62" t="s">
        <v>45</v>
      </c>
      <c r="C17" s="63" t="s">
        <v>58</v>
      </c>
      <c r="D17" s="56"/>
      <c r="E17" s="47">
        <v>1</v>
      </c>
      <c r="F17" s="46"/>
      <c r="G17" s="46"/>
      <c r="H17" s="46"/>
      <c r="I17" s="47">
        <v>1</v>
      </c>
      <c r="J17" s="46"/>
      <c r="K17" s="46"/>
      <c r="L17" s="46"/>
      <c r="M17" s="46"/>
      <c r="N17" s="46"/>
      <c r="O17" s="46"/>
      <c r="P17" s="46"/>
      <c r="Q17" s="46">
        <f t="shared" si="0"/>
        <v>2</v>
      </c>
      <c r="R17" s="46"/>
      <c r="S17" s="4"/>
      <c r="W17" s="5"/>
      <c r="X17" s="5"/>
      <c r="Y17" s="5"/>
      <c r="Z17" s="5"/>
      <c r="AA17" s="5"/>
      <c r="AB17" s="5"/>
    </row>
    <row r="18" spans="1:28" s="7" customFormat="1" ht="15.75" customHeight="1" x14ac:dyDescent="0.3">
      <c r="A18" s="43">
        <v>14</v>
      </c>
      <c r="B18" s="44" t="s">
        <v>46</v>
      </c>
      <c r="C18" s="63" t="s">
        <v>58</v>
      </c>
      <c r="D18" s="46"/>
      <c r="E18" s="56"/>
      <c r="F18" s="47">
        <v>1</v>
      </c>
      <c r="G18" s="46"/>
      <c r="H18" s="47">
        <v>1</v>
      </c>
      <c r="I18" s="46"/>
      <c r="J18" s="46"/>
      <c r="K18" s="46"/>
      <c r="L18" s="46"/>
      <c r="M18" s="46"/>
      <c r="N18" s="46"/>
      <c r="O18" s="46"/>
      <c r="P18" s="46"/>
      <c r="Q18" s="46">
        <f t="shared" si="0"/>
        <v>2</v>
      </c>
      <c r="R18" s="46"/>
      <c r="S18" s="4"/>
      <c r="T18" s="5"/>
      <c r="U18" s="5"/>
      <c r="V18" s="5"/>
      <c r="W18" s="5"/>
      <c r="X18" s="5"/>
      <c r="Y18" s="5"/>
      <c r="Z18" s="5"/>
      <c r="AA18" s="5"/>
      <c r="AB18" s="5"/>
    </row>
    <row r="19" spans="1:28" s="7" customFormat="1" ht="15.75" customHeight="1" x14ac:dyDescent="0.3">
      <c r="A19" s="43">
        <v>16</v>
      </c>
      <c r="B19" s="62" t="s">
        <v>32</v>
      </c>
      <c r="C19" s="63" t="s">
        <v>56</v>
      </c>
      <c r="D19" s="46"/>
      <c r="E19" s="46"/>
      <c r="F19" s="46"/>
      <c r="G19" s="46"/>
      <c r="H19" s="54"/>
      <c r="I19" s="54"/>
      <c r="J19" s="46"/>
      <c r="K19" s="47">
        <v>1</v>
      </c>
      <c r="L19" s="46"/>
      <c r="M19" s="46"/>
      <c r="N19" s="47">
        <v>1</v>
      </c>
      <c r="O19" s="46"/>
      <c r="P19" s="46"/>
      <c r="Q19" s="46">
        <f t="shared" si="0"/>
        <v>2</v>
      </c>
      <c r="R19" s="46"/>
      <c r="S19" s="4"/>
      <c r="W19" s="5"/>
      <c r="X19" s="5"/>
      <c r="Y19" s="5"/>
      <c r="Z19" s="5"/>
      <c r="AA19" s="5"/>
      <c r="AB19" s="5"/>
    </row>
    <row r="20" spans="1:28" s="7" customFormat="1" ht="15.75" customHeight="1" x14ac:dyDescent="0.3">
      <c r="A20" s="43">
        <v>17</v>
      </c>
      <c r="B20" s="55" t="s">
        <v>35</v>
      </c>
      <c r="C20" s="60" t="s">
        <v>56</v>
      </c>
      <c r="D20" s="46"/>
      <c r="E20" s="46"/>
      <c r="F20" s="46"/>
      <c r="G20" s="46"/>
      <c r="H20" s="46"/>
      <c r="I20" s="47">
        <v>1</v>
      </c>
      <c r="J20" s="46"/>
      <c r="K20" s="46"/>
      <c r="L20" s="47">
        <v>1</v>
      </c>
      <c r="M20" s="56"/>
      <c r="N20" s="46"/>
      <c r="O20" s="46"/>
      <c r="P20" s="46"/>
      <c r="Q20" s="46">
        <f t="shared" si="0"/>
        <v>2</v>
      </c>
      <c r="R20" s="46"/>
      <c r="S20" s="4"/>
      <c r="T20" s="5"/>
      <c r="U20" s="5"/>
      <c r="V20" s="5"/>
      <c r="W20" s="5"/>
      <c r="X20" s="5"/>
      <c r="Y20" s="5"/>
      <c r="Z20" s="5"/>
      <c r="AA20" s="5"/>
      <c r="AB20" s="5"/>
    </row>
    <row r="21" spans="1:28" s="7" customFormat="1" ht="15.75" customHeight="1" x14ac:dyDescent="0.3">
      <c r="A21" s="43">
        <v>18</v>
      </c>
      <c r="B21" s="55" t="s">
        <v>36</v>
      </c>
      <c r="C21" s="60" t="s">
        <v>56</v>
      </c>
      <c r="D21" s="46"/>
      <c r="E21" s="46"/>
      <c r="F21" s="46"/>
      <c r="G21" s="46"/>
      <c r="H21" s="46"/>
      <c r="I21" s="46"/>
      <c r="J21" s="46"/>
      <c r="K21" s="46"/>
      <c r="L21" s="47">
        <v>1</v>
      </c>
      <c r="M21" s="46"/>
      <c r="N21" s="46"/>
      <c r="O21" s="46"/>
      <c r="P21" s="47">
        <v>1</v>
      </c>
      <c r="Q21" s="46">
        <f t="shared" si="0"/>
        <v>2</v>
      </c>
      <c r="R21" s="46"/>
      <c r="S21" s="4"/>
      <c r="T21" s="5"/>
      <c r="U21" s="5"/>
      <c r="V21" s="5"/>
      <c r="W21" s="5"/>
      <c r="X21" s="5"/>
      <c r="Y21" s="5"/>
      <c r="Z21" s="5"/>
      <c r="AA21" s="5"/>
      <c r="AB21" s="5"/>
    </row>
    <row r="22" spans="1:28" s="7" customFormat="1" ht="15.75" customHeight="1" x14ac:dyDescent="0.3">
      <c r="A22" s="43">
        <v>19</v>
      </c>
      <c r="B22" s="64" t="s">
        <v>40</v>
      </c>
      <c r="C22" s="65" t="s">
        <v>56</v>
      </c>
      <c r="D22" s="47">
        <v>1</v>
      </c>
      <c r="E22" s="46"/>
      <c r="F22" s="56"/>
      <c r="G22" s="56"/>
      <c r="H22" s="46"/>
      <c r="I22" s="46"/>
      <c r="J22" s="46"/>
      <c r="K22" s="47">
        <v>1</v>
      </c>
      <c r="L22" s="46"/>
      <c r="M22" s="46"/>
      <c r="N22" s="46"/>
      <c r="O22" s="46"/>
      <c r="P22" s="46"/>
      <c r="Q22" s="46">
        <f t="shared" si="0"/>
        <v>2</v>
      </c>
      <c r="R22" s="46"/>
      <c r="S22" s="4"/>
      <c r="T22" s="5"/>
      <c r="U22" s="5"/>
      <c r="V22" s="5"/>
      <c r="W22" s="5"/>
      <c r="X22" s="5"/>
      <c r="Y22" s="5"/>
      <c r="Z22" s="5"/>
      <c r="AA22" s="5"/>
      <c r="AB22" s="5"/>
    </row>
    <row r="23" spans="1:28" s="7" customFormat="1" ht="15.75" customHeight="1" x14ac:dyDescent="0.3">
      <c r="A23" s="43">
        <v>20</v>
      </c>
      <c r="B23" s="55" t="s">
        <v>44</v>
      </c>
      <c r="C23" s="60" t="s">
        <v>56</v>
      </c>
      <c r="D23" s="47">
        <v>1</v>
      </c>
      <c r="E23" s="46"/>
      <c r="F23" s="46"/>
      <c r="G23" s="46"/>
      <c r="H23" s="46"/>
      <c r="I23" s="46"/>
      <c r="J23" s="47">
        <v>1</v>
      </c>
      <c r="K23" s="46"/>
      <c r="L23" s="46"/>
      <c r="M23" s="46"/>
      <c r="N23" s="46"/>
      <c r="O23" s="46"/>
      <c r="P23" s="46"/>
      <c r="Q23" s="46">
        <f t="shared" si="0"/>
        <v>2</v>
      </c>
      <c r="R23" s="46"/>
      <c r="S23" s="4"/>
      <c r="T23" s="5"/>
      <c r="U23" s="5"/>
      <c r="V23" s="5"/>
      <c r="W23" s="5"/>
      <c r="X23" s="5"/>
      <c r="Y23" s="5"/>
      <c r="Z23" s="5"/>
      <c r="AA23" s="5"/>
      <c r="AB23" s="5"/>
    </row>
    <row r="24" spans="1:28" s="7" customFormat="1" ht="15.75" customHeight="1" x14ac:dyDescent="0.3">
      <c r="A24" s="43">
        <v>21</v>
      </c>
      <c r="B24" s="62" t="s">
        <v>30</v>
      </c>
      <c r="C24" s="66" t="s">
        <v>54</v>
      </c>
      <c r="D24" s="46"/>
      <c r="E24" s="47">
        <v>1</v>
      </c>
      <c r="F24" s="56"/>
      <c r="G24" s="46"/>
      <c r="H24" s="46"/>
      <c r="I24" s="46"/>
      <c r="J24" s="54"/>
      <c r="K24" s="54"/>
      <c r="L24" s="47">
        <v>1</v>
      </c>
      <c r="M24" s="46"/>
      <c r="N24" s="46"/>
      <c r="O24" s="46"/>
      <c r="P24" s="46"/>
      <c r="Q24" s="46">
        <f t="shared" si="0"/>
        <v>2</v>
      </c>
      <c r="R24" s="46"/>
      <c r="S24" s="4"/>
      <c r="T24" s="5"/>
      <c r="U24" s="5"/>
      <c r="V24" s="5"/>
      <c r="W24" s="5"/>
      <c r="X24" s="5"/>
      <c r="Y24" s="5"/>
      <c r="Z24" s="5"/>
      <c r="AA24" s="5"/>
      <c r="AB24" s="5"/>
    </row>
    <row r="25" spans="1:28" s="7" customFormat="1" ht="15.75" customHeight="1" x14ac:dyDescent="0.3">
      <c r="A25" s="43">
        <v>22</v>
      </c>
      <c r="B25" s="55" t="s">
        <v>33</v>
      </c>
      <c r="C25" s="66" t="s">
        <v>54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>
        <v>1</v>
      </c>
      <c r="O25" s="47">
        <v>1</v>
      </c>
      <c r="P25" s="46"/>
      <c r="Q25" s="46">
        <f t="shared" si="0"/>
        <v>2</v>
      </c>
      <c r="R25" s="46"/>
      <c r="S25" s="4"/>
      <c r="T25" s="5"/>
      <c r="U25" s="5"/>
      <c r="V25" s="5"/>
      <c r="W25" s="5"/>
      <c r="X25" s="5"/>
      <c r="Y25" s="5"/>
      <c r="Z25" s="5"/>
      <c r="AA25" s="5"/>
      <c r="AB25" s="5"/>
    </row>
    <row r="26" spans="1:28" s="7" customFormat="1" ht="15.75" customHeight="1" x14ac:dyDescent="0.3">
      <c r="A26" s="43">
        <v>23</v>
      </c>
      <c r="B26" s="62" t="s">
        <v>38</v>
      </c>
      <c r="C26" s="66" t="s">
        <v>54</v>
      </c>
      <c r="D26" s="46"/>
      <c r="E26" s="46"/>
      <c r="F26" s="47">
        <v>1</v>
      </c>
      <c r="G26" s="46"/>
      <c r="H26" s="46"/>
      <c r="I26" s="46"/>
      <c r="J26" s="46"/>
      <c r="K26" s="46"/>
      <c r="L26" s="47">
        <v>1</v>
      </c>
      <c r="M26" s="46"/>
      <c r="N26" s="46"/>
      <c r="O26" s="46"/>
      <c r="P26" s="46"/>
      <c r="Q26" s="46">
        <f t="shared" si="0"/>
        <v>2</v>
      </c>
      <c r="R26" s="46"/>
      <c r="S26" s="4"/>
      <c r="T26" s="5"/>
      <c r="U26" s="5"/>
      <c r="V26" s="5"/>
      <c r="W26" s="5"/>
      <c r="X26" s="5"/>
      <c r="Y26" s="5"/>
      <c r="Z26" s="5"/>
      <c r="AA26" s="5"/>
      <c r="AB26" s="5"/>
    </row>
    <row r="27" spans="1:28" s="7" customFormat="1" ht="15.75" customHeight="1" x14ac:dyDescent="0.3">
      <c r="A27" s="43">
        <v>24</v>
      </c>
      <c r="B27" s="62" t="s">
        <v>39</v>
      </c>
      <c r="C27" s="66" t="s">
        <v>54</v>
      </c>
      <c r="D27" s="46"/>
      <c r="E27" s="46"/>
      <c r="F27" s="46"/>
      <c r="G27" s="46"/>
      <c r="H27" s="47">
        <v>1</v>
      </c>
      <c r="I27" s="46"/>
      <c r="J27" s="46"/>
      <c r="K27" s="56"/>
      <c r="L27" s="46"/>
      <c r="M27" s="47">
        <v>1</v>
      </c>
      <c r="N27" s="46"/>
      <c r="O27" s="56"/>
      <c r="P27" s="46"/>
      <c r="Q27" s="46">
        <f t="shared" si="0"/>
        <v>2</v>
      </c>
      <c r="R27" s="46"/>
      <c r="S27" s="4"/>
      <c r="W27" s="5"/>
      <c r="X27" s="5"/>
      <c r="Y27" s="5"/>
      <c r="Z27" s="5"/>
      <c r="AA27" s="5"/>
      <c r="AB27" s="5"/>
    </row>
    <row r="28" spans="1:28" s="7" customFormat="1" ht="15.75" customHeight="1" x14ac:dyDescent="0.3">
      <c r="A28" s="43">
        <v>25</v>
      </c>
      <c r="B28" s="55" t="s">
        <v>42</v>
      </c>
      <c r="C28" s="66" t="s">
        <v>54</v>
      </c>
      <c r="D28" s="46"/>
      <c r="E28" s="46"/>
      <c r="F28" s="47">
        <v>1</v>
      </c>
      <c r="G28" s="46"/>
      <c r="H28" s="46"/>
      <c r="I28" s="46"/>
      <c r="J28" s="46"/>
      <c r="K28" s="46"/>
      <c r="L28" s="46"/>
      <c r="M28" s="46"/>
      <c r="N28" s="46"/>
      <c r="O28" s="46"/>
      <c r="P28" s="47">
        <v>1</v>
      </c>
      <c r="Q28" s="46">
        <f t="shared" si="0"/>
        <v>2</v>
      </c>
      <c r="R28" s="46"/>
      <c r="S28" s="4"/>
      <c r="T28" s="5"/>
      <c r="U28" s="5"/>
      <c r="V28" s="5"/>
      <c r="W28" s="5"/>
      <c r="X28" s="5"/>
      <c r="Y28" s="5"/>
      <c r="Z28" s="5"/>
      <c r="AA28" s="5"/>
      <c r="AB28" s="5"/>
    </row>
    <row r="29" spans="1:28" s="7" customFormat="1" ht="15.75" customHeight="1" x14ac:dyDescent="0.3">
      <c r="A29" s="43">
        <v>26</v>
      </c>
      <c r="B29" s="62" t="s">
        <v>41</v>
      </c>
      <c r="C29" s="66" t="s">
        <v>59</v>
      </c>
      <c r="D29" s="46"/>
      <c r="E29" s="46"/>
      <c r="F29" s="46"/>
      <c r="G29" s="46"/>
      <c r="H29" s="47">
        <v>1</v>
      </c>
      <c r="I29" s="46"/>
      <c r="J29" s="46"/>
      <c r="K29" s="47">
        <v>1</v>
      </c>
      <c r="L29" s="46"/>
      <c r="M29" s="46"/>
      <c r="N29" s="46"/>
      <c r="O29" s="46"/>
      <c r="P29" s="46"/>
      <c r="Q29" s="46">
        <f t="shared" si="0"/>
        <v>2</v>
      </c>
      <c r="R29" s="46"/>
      <c r="S29" s="4"/>
      <c r="T29" s="5"/>
      <c r="U29" s="5"/>
      <c r="V29" s="5"/>
      <c r="W29" s="5"/>
      <c r="X29" s="5"/>
      <c r="Y29" s="5"/>
      <c r="Z29" s="5"/>
      <c r="AA29" s="5"/>
      <c r="AB29" s="5"/>
    </row>
    <row r="30" spans="1:28" s="7" customFormat="1" ht="15.75" customHeight="1" x14ac:dyDescent="0.3">
      <c r="A30" s="43">
        <v>27</v>
      </c>
      <c r="B30" s="67" t="s">
        <v>43</v>
      </c>
      <c r="C30" s="68" t="s">
        <v>59</v>
      </c>
      <c r="D30" s="47">
        <v>1</v>
      </c>
      <c r="E30" s="5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>
        <v>1</v>
      </c>
      <c r="Q30" s="46">
        <f t="shared" si="0"/>
        <v>2</v>
      </c>
      <c r="R30" s="46"/>
      <c r="S30" s="4"/>
      <c r="T30" s="5"/>
      <c r="U30" s="5"/>
      <c r="V30" s="5"/>
      <c r="W30" s="5"/>
      <c r="X30" s="5"/>
      <c r="Y30" s="5"/>
      <c r="Z30" s="5"/>
      <c r="AA30" s="5"/>
      <c r="AB30" s="5"/>
    </row>
    <row r="31" spans="1:28" s="7" customFormat="1" ht="15.75" customHeight="1" x14ac:dyDescent="0.3">
      <c r="A31" s="43">
        <v>28</v>
      </c>
      <c r="B31" s="55" t="s">
        <v>48</v>
      </c>
      <c r="C31" s="66" t="s">
        <v>59</v>
      </c>
      <c r="D31" s="46"/>
      <c r="E31" s="46"/>
      <c r="F31" s="46"/>
      <c r="G31" s="46"/>
      <c r="H31" s="46"/>
      <c r="I31" s="47">
        <v>1</v>
      </c>
      <c r="J31" s="56"/>
      <c r="K31" s="46"/>
      <c r="L31" s="46"/>
      <c r="M31" s="46"/>
      <c r="N31" s="47">
        <v>1</v>
      </c>
      <c r="O31" s="46"/>
      <c r="P31" s="46"/>
      <c r="Q31" s="46">
        <f t="shared" si="0"/>
        <v>2</v>
      </c>
      <c r="R31" s="46"/>
      <c r="S31" s="4"/>
      <c r="T31" s="5"/>
      <c r="U31" s="5"/>
      <c r="V31" s="5"/>
      <c r="W31" s="5"/>
      <c r="X31" s="5"/>
      <c r="Y31" s="5"/>
      <c r="Z31" s="5"/>
      <c r="AA31" s="5"/>
      <c r="AB31" s="5"/>
    </row>
    <row r="32" spans="1:28" s="7" customFormat="1" ht="15.75" customHeight="1" x14ac:dyDescent="0.3">
      <c r="A32" s="43">
        <v>29</v>
      </c>
      <c r="B32" s="67" t="s">
        <v>49</v>
      </c>
      <c r="C32" s="68" t="s">
        <v>59</v>
      </c>
      <c r="D32" s="46"/>
      <c r="E32" s="46"/>
      <c r="F32" s="46"/>
      <c r="G32" s="46"/>
      <c r="H32" s="46"/>
      <c r="I32" s="46"/>
      <c r="J32" s="46"/>
      <c r="K32" s="46"/>
      <c r="L32" s="46"/>
      <c r="M32" s="47">
        <v>1</v>
      </c>
      <c r="N32" s="46"/>
      <c r="O32" s="46"/>
      <c r="P32" s="47">
        <v>1</v>
      </c>
      <c r="Q32" s="46">
        <f t="shared" si="0"/>
        <v>2</v>
      </c>
      <c r="R32" s="46"/>
      <c r="S32" s="4"/>
      <c r="T32" s="5"/>
      <c r="U32" s="5"/>
      <c r="V32" s="5"/>
      <c r="W32" s="5"/>
      <c r="X32" s="5"/>
      <c r="Y32" s="5"/>
      <c r="Z32" s="5"/>
      <c r="AA32" s="5"/>
      <c r="AB32" s="5"/>
    </row>
    <row r="33" spans="1:28" s="7" customFormat="1" ht="15.75" customHeight="1" x14ac:dyDescent="0.3">
      <c r="A33" s="43">
        <v>30</v>
      </c>
      <c r="B33" s="62" t="s">
        <v>63</v>
      </c>
      <c r="C33" s="69" t="s">
        <v>57</v>
      </c>
      <c r="D33" s="46"/>
      <c r="E33" s="46"/>
      <c r="F33" s="46"/>
      <c r="G33" s="46"/>
      <c r="H33" s="46"/>
      <c r="I33" s="46"/>
      <c r="J33" s="46"/>
      <c r="K33" s="47">
        <v>1</v>
      </c>
      <c r="L33" s="46"/>
      <c r="M33" s="47">
        <v>1</v>
      </c>
      <c r="N33" s="46"/>
      <c r="O33" s="46"/>
      <c r="P33" s="46"/>
      <c r="Q33" s="46">
        <f t="shared" si="0"/>
        <v>2</v>
      </c>
      <c r="R33" s="46"/>
      <c r="S33" s="4"/>
      <c r="T33" s="5"/>
      <c r="U33" s="5"/>
      <c r="V33" s="5"/>
      <c r="W33" s="5"/>
      <c r="X33" s="5"/>
      <c r="Y33" s="5"/>
      <c r="Z33" s="5"/>
      <c r="AA33" s="5"/>
      <c r="AB33" s="5"/>
    </row>
    <row r="34" spans="1:28" s="7" customFormat="1" ht="15.75" customHeight="1" x14ac:dyDescent="0.3">
      <c r="A34" s="43">
        <v>31</v>
      </c>
      <c r="B34" s="55" t="s">
        <v>64</v>
      </c>
      <c r="C34" s="69" t="s">
        <v>57</v>
      </c>
      <c r="D34" s="46"/>
      <c r="E34" s="46"/>
      <c r="F34" s="46"/>
      <c r="G34" s="47">
        <v>1</v>
      </c>
      <c r="H34" s="46"/>
      <c r="I34" s="46"/>
      <c r="J34" s="46"/>
      <c r="K34" s="46"/>
      <c r="L34" s="46"/>
      <c r="M34" s="46"/>
      <c r="N34" s="46"/>
      <c r="O34" s="47">
        <v>1</v>
      </c>
      <c r="P34" s="46"/>
      <c r="Q34" s="46">
        <f t="shared" si="0"/>
        <v>2</v>
      </c>
      <c r="R34" s="46"/>
      <c r="S34" s="4"/>
      <c r="T34" s="5"/>
      <c r="U34" s="5"/>
      <c r="V34" s="5"/>
      <c r="W34" s="5"/>
      <c r="X34" s="5"/>
      <c r="Y34" s="5"/>
      <c r="Z34" s="5"/>
      <c r="AA34" s="5"/>
      <c r="AB34" s="5"/>
    </row>
    <row r="35" spans="1:28" s="7" customFormat="1" ht="15.75" customHeight="1" x14ac:dyDescent="0.3">
      <c r="A35" s="43">
        <v>32</v>
      </c>
      <c r="B35" s="62" t="s">
        <v>47</v>
      </c>
      <c r="C35" s="69" t="s">
        <v>57</v>
      </c>
      <c r="D35" s="46"/>
      <c r="E35" s="46"/>
      <c r="F35" s="46"/>
      <c r="G35" s="47">
        <v>1</v>
      </c>
      <c r="H35" s="46"/>
      <c r="I35" s="46"/>
      <c r="J35" s="47">
        <v>1</v>
      </c>
      <c r="K35" s="56"/>
      <c r="L35" s="46"/>
      <c r="M35" s="56"/>
      <c r="N35" s="46"/>
      <c r="O35" s="46"/>
      <c r="P35" s="46"/>
      <c r="Q35" s="46">
        <f t="shared" si="0"/>
        <v>2</v>
      </c>
      <c r="R35" s="46"/>
      <c r="S35" s="4"/>
      <c r="T35" s="5"/>
      <c r="U35" s="5"/>
      <c r="V35" s="5"/>
      <c r="W35" s="5"/>
      <c r="X35" s="5"/>
      <c r="Y35" s="5"/>
      <c r="Z35" s="5"/>
      <c r="AA35" s="5"/>
      <c r="AB35" s="5"/>
    </row>
    <row r="36" spans="1:28" s="7" customFormat="1" ht="15.75" customHeight="1" x14ac:dyDescent="0.3">
      <c r="A36" s="43">
        <v>33</v>
      </c>
      <c r="B36" s="55" t="s">
        <v>66</v>
      </c>
      <c r="C36" s="69" t="s">
        <v>57</v>
      </c>
      <c r="D36" s="46"/>
      <c r="E36" s="46"/>
      <c r="F36" s="46"/>
      <c r="G36" s="46"/>
      <c r="H36" s="47">
        <v>1</v>
      </c>
      <c r="I36" s="46"/>
      <c r="J36" s="46"/>
      <c r="K36" s="46"/>
      <c r="L36" s="46"/>
      <c r="M36" s="46"/>
      <c r="N36" s="46"/>
      <c r="O36" s="47">
        <v>1</v>
      </c>
      <c r="P36" s="46"/>
      <c r="Q36" s="46">
        <f>SUM(D36:P36)</f>
        <v>2</v>
      </c>
      <c r="R36" s="46"/>
      <c r="S36" s="4"/>
      <c r="W36" s="5"/>
      <c r="X36" s="5"/>
      <c r="Y36" s="5"/>
      <c r="Z36" s="5"/>
      <c r="AA36" s="5"/>
      <c r="AB36" s="5"/>
    </row>
    <row r="37" spans="1:28" s="7" customFormat="1" ht="15.75" customHeight="1" x14ac:dyDescent="0.3">
      <c r="A37" s="43">
        <v>34</v>
      </c>
      <c r="B37" s="55" t="s">
        <v>70</v>
      </c>
      <c r="C37" s="69" t="s">
        <v>71</v>
      </c>
      <c r="D37" s="46"/>
      <c r="E37" s="46"/>
      <c r="F37" s="46"/>
      <c r="G37" s="46"/>
      <c r="H37" s="46"/>
      <c r="I37" s="46"/>
      <c r="J37" s="46"/>
      <c r="K37" s="46"/>
      <c r="L37" s="47">
        <v>1</v>
      </c>
      <c r="M37" s="46"/>
      <c r="N37" s="46"/>
      <c r="P37" s="47">
        <v>1</v>
      </c>
      <c r="Q37" s="46">
        <f>SUM(D37:P37)</f>
        <v>2</v>
      </c>
      <c r="R37" s="46"/>
      <c r="S37" s="4"/>
      <c r="W37" s="5"/>
      <c r="X37" s="5"/>
      <c r="Y37" s="5"/>
      <c r="Z37" s="5"/>
      <c r="AA37" s="5"/>
      <c r="AB37" s="5"/>
    </row>
    <row r="38" spans="1:28" s="7" customFormat="1" ht="15.75" customHeight="1" x14ac:dyDescent="0.3">
      <c r="A38" s="76" t="s">
        <v>65</v>
      </c>
      <c r="B38" s="76"/>
      <c r="C38" s="76"/>
      <c r="D38" s="56">
        <f t="shared" ref="D38:K38" si="1">SUM(D5:D36)</f>
        <v>4</v>
      </c>
      <c r="E38" s="56">
        <f t="shared" si="1"/>
        <v>5</v>
      </c>
      <c r="F38" s="56">
        <f t="shared" si="1"/>
        <v>5</v>
      </c>
      <c r="G38" s="56">
        <f t="shared" si="1"/>
        <v>5</v>
      </c>
      <c r="H38" s="56">
        <f t="shared" si="1"/>
        <v>6</v>
      </c>
      <c r="I38" s="56">
        <f t="shared" si="1"/>
        <v>5</v>
      </c>
      <c r="J38" s="56">
        <f t="shared" si="1"/>
        <v>4</v>
      </c>
      <c r="K38" s="56">
        <f t="shared" si="1"/>
        <v>5</v>
      </c>
      <c r="L38" s="56">
        <f>SUM(L5:L37)</f>
        <v>6</v>
      </c>
      <c r="M38" s="56">
        <f>SUM(M5:M36)</f>
        <v>4</v>
      </c>
      <c r="N38" s="56">
        <f>SUM(N5:N36)</f>
        <v>5</v>
      </c>
      <c r="O38" s="56">
        <f>SUM(O5:O37)</f>
        <v>6</v>
      </c>
      <c r="P38" s="56">
        <f>SUM(P5:P37)</f>
        <v>6</v>
      </c>
      <c r="Q38" s="46"/>
      <c r="R38" s="46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s="1" customFormat="1" x14ac:dyDescent="0.3">
      <c r="A39" s="70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s="1" customFormat="1" x14ac:dyDescent="0.3">
      <c r="A40" s="40"/>
      <c r="B40" s="71"/>
      <c r="C40" s="71"/>
      <c r="D40" s="73"/>
      <c r="E40" s="73"/>
      <c r="F40" s="7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 t="s">
        <v>158</v>
      </c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8" x14ac:dyDescent="0.3">
      <c r="A41" s="74"/>
      <c r="B41" s="75"/>
      <c r="M41" t="s">
        <v>158</v>
      </c>
    </row>
    <row r="42" spans="1:28" s="1" customFormat="1" x14ac:dyDescent="0.3">
      <c r="A42" s="40"/>
      <c r="B42" s="71"/>
      <c r="C42" s="71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8" s="1" customFormat="1" x14ac:dyDescent="0.3">
      <c r="A43" s="40"/>
      <c r="B43" s="71"/>
      <c r="C43" s="71"/>
      <c r="D43" s="73"/>
      <c r="E43" s="73"/>
      <c r="F43" s="7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s="1" customFormat="1" x14ac:dyDescent="0.3">
      <c r="A44" s="40"/>
      <c r="B44" s="71"/>
      <c r="C44" s="71"/>
      <c r="D44" s="73"/>
      <c r="E44" s="73"/>
      <c r="F44" s="73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8" s="1" customFormat="1" x14ac:dyDescent="0.3">
      <c r="A45" s="70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8" s="1" customFormat="1" x14ac:dyDescent="0.3">
      <c r="A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8" s="1" customFormat="1" x14ac:dyDescent="0.3">
      <c r="A47" s="70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8" s="1" customFormat="1" x14ac:dyDescent="0.3">
      <c r="A48" s="70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1:28" s="1" customFormat="1" x14ac:dyDescent="0.3">
      <c r="A49" s="70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1:28" s="1" customFormat="1" x14ac:dyDescent="0.3">
      <c r="A50" s="70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1:28" s="1" customFormat="1" x14ac:dyDescent="0.3">
      <c r="A51" s="70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1:28" s="1" customFormat="1" x14ac:dyDescent="0.3">
      <c r="A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1:28" s="1" customFormat="1" x14ac:dyDescent="0.3">
      <c r="A53" s="70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1:28" s="1" customFormat="1" x14ac:dyDescent="0.3">
      <c r="A54" s="70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1:28" s="1" customFormat="1" x14ac:dyDescent="0.3">
      <c r="A55" s="70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1:28" s="1" customFormat="1" x14ac:dyDescent="0.3">
      <c r="A56" s="70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1:28" s="1" customFormat="1" x14ac:dyDescent="0.3">
      <c r="A57" s="70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1:28" s="1" customFormat="1" x14ac:dyDescent="0.3">
      <c r="A58" s="70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1:28" s="1" customFormat="1" x14ac:dyDescent="0.3">
      <c r="A59" s="70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1:28" s="1" customFormat="1" x14ac:dyDescent="0.3">
      <c r="A60" s="70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1:28" s="1" customFormat="1" x14ac:dyDescent="0.3">
      <c r="A61" s="70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1:28" s="1" customFormat="1" x14ac:dyDescent="0.3">
      <c r="A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1:28" s="1" customFormat="1" x14ac:dyDescent="0.3">
      <c r="A63" s="70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1:28" s="1" customFormat="1" x14ac:dyDescent="0.3">
      <c r="A64" s="70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1:28" s="1" customFormat="1" x14ac:dyDescent="0.3">
      <c r="A65" s="70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1:28" s="1" customFormat="1" x14ac:dyDescent="0.3">
      <c r="A66" s="70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1:28" s="1" customFormat="1" x14ac:dyDescent="0.3">
      <c r="A67" s="70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1:28" s="1" customFormat="1" x14ac:dyDescent="0.3">
      <c r="A68" s="70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1:28" s="1" customFormat="1" x14ac:dyDescent="0.3">
      <c r="A69" s="70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1:28" s="1" customFormat="1" x14ac:dyDescent="0.3">
      <c r="A70" s="70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1:28" s="1" customFormat="1" x14ac:dyDescent="0.3">
      <c r="A71" s="70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1:28" x14ac:dyDescent="0.3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3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3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3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mergeCells count="6">
    <mergeCell ref="A38:C38"/>
    <mergeCell ref="A2:A4"/>
    <mergeCell ref="B2:B4"/>
    <mergeCell ref="C2:Q2"/>
    <mergeCell ref="R2:R4"/>
    <mergeCell ref="Q3:Q4"/>
  </mergeCells>
  <printOptions horizontalCentered="1" verticalCentered="1"/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F36"/>
  <sheetViews>
    <sheetView showGridLines="0" zoomScale="77" zoomScaleNormal="77" workbookViewId="0">
      <selection activeCell="S4" sqref="S4:AF17"/>
    </sheetView>
  </sheetViews>
  <sheetFormatPr baseColWidth="10" defaultRowHeight="15.6" x14ac:dyDescent="0.3"/>
  <cols>
    <col min="2" max="2" width="37.59765625" customWidth="1"/>
    <col min="3" max="3" width="10.8984375" customWidth="1"/>
    <col min="4" max="16" width="4.8984375" style="2" customWidth="1"/>
    <col min="17" max="17" width="11" style="3"/>
    <col min="18" max="18" width="4.5" customWidth="1"/>
    <col min="19" max="19" width="6.59765625" customWidth="1"/>
    <col min="32" max="32" width="15.8984375" customWidth="1"/>
  </cols>
  <sheetData>
    <row r="1" spans="1:32" ht="18" x14ac:dyDescent="0.3">
      <c r="A1" s="82" t="s">
        <v>0</v>
      </c>
      <c r="B1" s="82" t="s">
        <v>96</v>
      </c>
      <c r="C1" s="82" t="s">
        <v>51</v>
      </c>
      <c r="D1" s="83" t="s">
        <v>95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 t="s">
        <v>28</v>
      </c>
    </row>
    <row r="2" spans="1:32" ht="15.75" customHeight="1" x14ac:dyDescent="0.3">
      <c r="A2" s="82"/>
      <c r="B2" s="82"/>
      <c r="C2" s="82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>
        <v>13</v>
      </c>
      <c r="Q2" s="85"/>
    </row>
    <row r="3" spans="1:32" x14ac:dyDescent="0.3">
      <c r="A3" s="82"/>
      <c r="B3" s="82"/>
      <c r="C3" s="82"/>
      <c r="D3" s="24" t="s">
        <v>13</v>
      </c>
      <c r="E3" s="24" t="s">
        <v>14</v>
      </c>
      <c r="F3" s="24" t="s">
        <v>15</v>
      </c>
      <c r="G3" s="24" t="s">
        <v>16</v>
      </c>
      <c r="H3" s="24" t="s">
        <v>17</v>
      </c>
      <c r="I3" s="24" t="s">
        <v>18</v>
      </c>
      <c r="J3" s="24" t="s">
        <v>19</v>
      </c>
      <c r="K3" s="24" t="s">
        <v>20</v>
      </c>
      <c r="L3" s="24" t="s">
        <v>21</v>
      </c>
      <c r="M3" s="24" t="s">
        <v>22</v>
      </c>
      <c r="N3" s="24" t="s">
        <v>23</v>
      </c>
      <c r="O3" s="24" t="s">
        <v>24</v>
      </c>
      <c r="P3" s="24" t="s">
        <v>26</v>
      </c>
      <c r="Q3" s="86"/>
    </row>
    <row r="4" spans="1:32" x14ac:dyDescent="0.3">
      <c r="A4" s="24">
        <v>1</v>
      </c>
      <c r="B4" s="10" t="s">
        <v>104</v>
      </c>
      <c r="C4" s="20" t="s">
        <v>53</v>
      </c>
      <c r="D4" s="20"/>
      <c r="E4" s="20"/>
      <c r="F4" s="20"/>
      <c r="G4" s="20"/>
      <c r="H4" s="21">
        <v>1</v>
      </c>
      <c r="I4" s="20"/>
      <c r="J4" s="21">
        <v>1</v>
      </c>
      <c r="K4" s="20"/>
      <c r="L4" s="20"/>
      <c r="M4" s="20"/>
      <c r="N4" s="20"/>
      <c r="O4" s="20"/>
      <c r="P4" s="20"/>
      <c r="Q4" s="32">
        <f>SUM(D4:P4)</f>
        <v>2</v>
      </c>
      <c r="S4" s="24" t="s">
        <v>0</v>
      </c>
      <c r="T4" s="24" t="s">
        <v>69</v>
      </c>
      <c r="U4" s="82" t="s">
        <v>1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2" x14ac:dyDescent="0.3">
      <c r="A5" s="24">
        <v>2</v>
      </c>
      <c r="B5" s="25" t="s">
        <v>72</v>
      </c>
      <c r="C5" s="26" t="s">
        <v>55</v>
      </c>
      <c r="D5" s="22">
        <v>1</v>
      </c>
      <c r="E5" s="22">
        <v>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32">
        <f t="shared" ref="Q5:Q35" si="0">SUM(D5:P5)</f>
        <v>2</v>
      </c>
      <c r="S5" s="24">
        <v>1</v>
      </c>
      <c r="T5" s="24" t="s">
        <v>13</v>
      </c>
      <c r="U5" s="79" t="s">
        <v>106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</row>
    <row r="6" spans="1:32" x14ac:dyDescent="0.3">
      <c r="A6" s="24">
        <v>3</v>
      </c>
      <c r="B6" s="25" t="s">
        <v>97</v>
      </c>
      <c r="C6" s="26" t="s">
        <v>55</v>
      </c>
      <c r="D6" s="23"/>
      <c r="E6" s="23"/>
      <c r="F6" s="23"/>
      <c r="G6" s="22">
        <v>1</v>
      </c>
      <c r="H6" s="23"/>
      <c r="I6" s="23"/>
      <c r="J6" s="22">
        <v>1</v>
      </c>
      <c r="K6" s="23"/>
      <c r="L6" s="23"/>
      <c r="M6" s="23"/>
      <c r="N6" s="23"/>
      <c r="O6" s="23"/>
      <c r="P6" s="23"/>
      <c r="Q6" s="32">
        <f t="shared" si="0"/>
        <v>2</v>
      </c>
      <c r="S6" s="24">
        <v>2</v>
      </c>
      <c r="T6" s="24" t="s">
        <v>14</v>
      </c>
      <c r="U6" s="79" t="s">
        <v>107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</row>
    <row r="7" spans="1:32" x14ac:dyDescent="0.3">
      <c r="A7" s="24">
        <v>4</v>
      </c>
      <c r="B7" s="25" t="s">
        <v>73</v>
      </c>
      <c r="C7" s="26" t="s">
        <v>52</v>
      </c>
      <c r="D7" s="23"/>
      <c r="E7" s="22">
        <v>1</v>
      </c>
      <c r="F7" s="23"/>
      <c r="G7" s="23"/>
      <c r="H7" s="22">
        <v>1</v>
      </c>
      <c r="I7" s="23"/>
      <c r="J7" s="23"/>
      <c r="K7" s="23"/>
      <c r="L7" s="23"/>
      <c r="M7" s="23"/>
      <c r="N7" s="23"/>
      <c r="O7" s="23"/>
      <c r="P7" s="23"/>
      <c r="Q7" s="32">
        <f t="shared" si="0"/>
        <v>2</v>
      </c>
      <c r="S7" s="24">
        <v>3</v>
      </c>
      <c r="T7" s="24" t="s">
        <v>15</v>
      </c>
      <c r="U7" s="79" t="s">
        <v>108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/>
    </row>
    <row r="8" spans="1:32" x14ac:dyDescent="0.3">
      <c r="A8" s="24">
        <v>5</v>
      </c>
      <c r="B8" s="25" t="s">
        <v>74</v>
      </c>
      <c r="C8" s="26" t="s">
        <v>52</v>
      </c>
      <c r="D8" s="23"/>
      <c r="E8" s="23"/>
      <c r="F8" s="23"/>
      <c r="G8" s="23"/>
      <c r="H8" s="23"/>
      <c r="I8" s="23"/>
      <c r="J8" s="23"/>
      <c r="K8" s="23"/>
      <c r="L8" s="22">
        <v>1</v>
      </c>
      <c r="M8" s="23"/>
      <c r="N8" s="22">
        <v>1</v>
      </c>
      <c r="O8" s="23"/>
      <c r="P8" s="23"/>
      <c r="Q8" s="32">
        <f t="shared" si="0"/>
        <v>2</v>
      </c>
      <c r="S8" s="24">
        <v>4</v>
      </c>
      <c r="T8" s="24" t="s">
        <v>16</v>
      </c>
      <c r="U8" s="79" t="s">
        <v>3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1"/>
    </row>
    <row r="9" spans="1:32" x14ac:dyDescent="0.3">
      <c r="A9" s="24">
        <v>6</v>
      </c>
      <c r="B9" s="25" t="s">
        <v>98</v>
      </c>
      <c r="C9" s="26" t="s">
        <v>52</v>
      </c>
      <c r="D9" s="22">
        <v>1</v>
      </c>
      <c r="E9" s="23"/>
      <c r="F9" s="23"/>
      <c r="G9" s="23"/>
      <c r="H9" s="22">
        <v>1</v>
      </c>
      <c r="I9" s="23"/>
      <c r="J9" s="23"/>
      <c r="K9" s="23"/>
      <c r="L9" s="23"/>
      <c r="M9" s="23"/>
      <c r="N9" s="23"/>
      <c r="O9" s="23"/>
      <c r="P9" s="23"/>
      <c r="Q9" s="32">
        <f t="shared" si="0"/>
        <v>2</v>
      </c>
      <c r="S9" s="24">
        <v>5</v>
      </c>
      <c r="T9" s="24" t="s">
        <v>17</v>
      </c>
      <c r="U9" s="79" t="s">
        <v>4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/>
    </row>
    <row r="10" spans="1:32" x14ac:dyDescent="0.3">
      <c r="A10" s="24">
        <v>7</v>
      </c>
      <c r="B10" s="25" t="s">
        <v>99</v>
      </c>
      <c r="C10" s="26" t="s">
        <v>52</v>
      </c>
      <c r="D10" s="23"/>
      <c r="E10" s="23"/>
      <c r="F10" s="22">
        <v>1</v>
      </c>
      <c r="G10" s="22">
        <v>1</v>
      </c>
      <c r="H10" s="23"/>
      <c r="I10" s="23"/>
      <c r="J10" s="23"/>
      <c r="K10" s="23"/>
      <c r="L10" s="23"/>
      <c r="M10" s="23"/>
      <c r="N10" s="23"/>
      <c r="O10" s="23"/>
      <c r="P10" s="23"/>
      <c r="Q10" s="32">
        <f t="shared" si="0"/>
        <v>2</v>
      </c>
      <c r="S10" s="24">
        <v>6</v>
      </c>
      <c r="T10" s="24" t="s">
        <v>18</v>
      </c>
      <c r="U10" s="79" t="s">
        <v>109</v>
      </c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1"/>
    </row>
    <row r="11" spans="1:32" x14ac:dyDescent="0.3">
      <c r="A11" s="24">
        <v>8</v>
      </c>
      <c r="B11" s="25" t="s">
        <v>75</v>
      </c>
      <c r="C11" s="26" t="s">
        <v>52</v>
      </c>
      <c r="D11" s="23"/>
      <c r="E11" s="23"/>
      <c r="F11" s="23"/>
      <c r="G11" s="22">
        <v>1</v>
      </c>
      <c r="H11" s="23"/>
      <c r="I11" s="23"/>
      <c r="J11" s="23"/>
      <c r="K11" s="23"/>
      <c r="L11" s="23"/>
      <c r="M11" s="23"/>
      <c r="N11" s="22">
        <v>1</v>
      </c>
      <c r="O11" s="23"/>
      <c r="P11" s="23"/>
      <c r="Q11" s="32">
        <f t="shared" si="0"/>
        <v>2</v>
      </c>
      <c r="S11" s="24">
        <v>7</v>
      </c>
      <c r="T11" s="24" t="s">
        <v>19</v>
      </c>
      <c r="U11" s="79" t="s">
        <v>6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</row>
    <row r="12" spans="1:32" x14ac:dyDescent="0.3">
      <c r="A12" s="24">
        <v>9</v>
      </c>
      <c r="B12" s="25" t="s">
        <v>76</v>
      </c>
      <c r="C12" s="27" t="s">
        <v>58</v>
      </c>
      <c r="D12" s="23"/>
      <c r="E12" s="23"/>
      <c r="F12" s="23"/>
      <c r="G12" s="23"/>
      <c r="H12" s="22">
        <v>1</v>
      </c>
      <c r="I12" s="23"/>
      <c r="J12" s="23"/>
      <c r="K12" s="23"/>
      <c r="L12" s="23"/>
      <c r="M12" s="23"/>
      <c r="N12" s="22">
        <v>1</v>
      </c>
      <c r="O12" s="23"/>
      <c r="P12" s="23"/>
      <c r="Q12" s="32">
        <f t="shared" si="0"/>
        <v>2</v>
      </c>
      <c r="S12" s="24">
        <v>8</v>
      </c>
      <c r="T12" s="24" t="s">
        <v>20</v>
      </c>
      <c r="U12" s="79" t="s">
        <v>105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</row>
    <row r="13" spans="1:32" x14ac:dyDescent="0.3">
      <c r="A13" s="24">
        <v>10</v>
      </c>
      <c r="B13" s="25" t="s">
        <v>101</v>
      </c>
      <c r="C13" s="27" t="s">
        <v>58</v>
      </c>
      <c r="D13" s="23"/>
      <c r="E13" s="23"/>
      <c r="F13" s="22">
        <v>1</v>
      </c>
      <c r="G13" s="23"/>
      <c r="H13" s="22">
        <v>1</v>
      </c>
      <c r="I13" s="23"/>
      <c r="J13" s="23"/>
      <c r="K13" s="23"/>
      <c r="L13" s="23"/>
      <c r="M13" s="23"/>
      <c r="N13" s="23"/>
      <c r="O13" s="23"/>
      <c r="P13" s="23"/>
      <c r="Q13" s="32">
        <f t="shared" si="0"/>
        <v>2</v>
      </c>
      <c r="S13" s="24">
        <v>9</v>
      </c>
      <c r="T13" s="24" t="s">
        <v>21</v>
      </c>
      <c r="U13" s="79" t="s">
        <v>110</v>
      </c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/>
    </row>
    <row r="14" spans="1:32" x14ac:dyDescent="0.3">
      <c r="A14" s="24">
        <v>11</v>
      </c>
      <c r="B14" s="25" t="s">
        <v>77</v>
      </c>
      <c r="C14" s="27" t="s">
        <v>58</v>
      </c>
      <c r="D14" s="23"/>
      <c r="E14" s="23"/>
      <c r="F14" s="23"/>
      <c r="G14" s="23"/>
      <c r="H14" s="23"/>
      <c r="I14" s="22">
        <v>1</v>
      </c>
      <c r="J14" s="23"/>
      <c r="K14" s="23"/>
      <c r="L14" s="23"/>
      <c r="M14" s="22">
        <v>1</v>
      </c>
      <c r="N14" s="23"/>
      <c r="O14" s="23"/>
      <c r="P14" s="23"/>
      <c r="Q14" s="32">
        <f t="shared" si="0"/>
        <v>2</v>
      </c>
      <c r="S14" s="24">
        <v>10</v>
      </c>
      <c r="T14" s="24" t="s">
        <v>22</v>
      </c>
      <c r="U14" s="79" t="s">
        <v>111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1"/>
    </row>
    <row r="15" spans="1:32" x14ac:dyDescent="0.3">
      <c r="A15" s="24">
        <v>12</v>
      </c>
      <c r="B15" s="25" t="s">
        <v>103</v>
      </c>
      <c r="C15" s="27" t="s">
        <v>56</v>
      </c>
      <c r="D15" s="22">
        <v>1</v>
      </c>
      <c r="E15" s="23"/>
      <c r="F15" s="23"/>
      <c r="G15" s="23"/>
      <c r="H15" s="23"/>
      <c r="I15" s="23"/>
      <c r="J15" s="22">
        <v>1</v>
      </c>
      <c r="K15" s="23"/>
      <c r="L15" s="23"/>
      <c r="M15" s="23"/>
      <c r="N15" s="23"/>
      <c r="O15" s="23"/>
      <c r="P15" s="23"/>
      <c r="Q15" s="32">
        <f t="shared" si="0"/>
        <v>2</v>
      </c>
      <c r="S15" s="24">
        <v>11</v>
      </c>
      <c r="T15" s="24" t="s">
        <v>23</v>
      </c>
      <c r="U15" s="79" t="s">
        <v>112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/>
    </row>
    <row r="16" spans="1:32" x14ac:dyDescent="0.3">
      <c r="A16" s="24">
        <v>13</v>
      </c>
      <c r="B16" s="25" t="s">
        <v>78</v>
      </c>
      <c r="C16" s="27" t="s">
        <v>56</v>
      </c>
      <c r="D16" s="23"/>
      <c r="E16" s="23"/>
      <c r="F16" s="22">
        <v>1</v>
      </c>
      <c r="G16" s="23"/>
      <c r="H16" s="23"/>
      <c r="I16" s="23"/>
      <c r="J16" s="23"/>
      <c r="K16" s="23"/>
      <c r="L16" s="23"/>
      <c r="M16" s="23"/>
      <c r="N16" s="23"/>
      <c r="O16" s="22">
        <v>1</v>
      </c>
      <c r="P16" s="23"/>
      <c r="Q16" s="32">
        <f t="shared" si="0"/>
        <v>2</v>
      </c>
      <c r="S16" s="24">
        <v>12</v>
      </c>
      <c r="T16" s="24" t="s">
        <v>24</v>
      </c>
      <c r="U16" s="79" t="s">
        <v>113</v>
      </c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1"/>
    </row>
    <row r="17" spans="1:32" x14ac:dyDescent="0.3">
      <c r="A17" s="24">
        <v>14</v>
      </c>
      <c r="B17" s="25" t="s">
        <v>79</v>
      </c>
      <c r="C17" s="27" t="s">
        <v>56</v>
      </c>
      <c r="D17" s="23"/>
      <c r="E17" s="23"/>
      <c r="F17" s="23"/>
      <c r="G17" s="22">
        <v>1</v>
      </c>
      <c r="H17" s="23"/>
      <c r="I17" s="23"/>
      <c r="J17" s="23"/>
      <c r="K17" s="23"/>
      <c r="L17" s="22">
        <v>1</v>
      </c>
      <c r="M17" s="23"/>
      <c r="N17" s="23"/>
      <c r="O17" s="23"/>
      <c r="P17" s="23"/>
      <c r="Q17" s="32">
        <f t="shared" si="0"/>
        <v>2</v>
      </c>
      <c r="S17" s="24">
        <v>13</v>
      </c>
      <c r="T17" s="24" t="s">
        <v>26</v>
      </c>
      <c r="U17" s="79" t="s">
        <v>114</v>
      </c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/>
    </row>
    <row r="18" spans="1:32" x14ac:dyDescent="0.3">
      <c r="A18" s="24">
        <v>15</v>
      </c>
      <c r="B18" s="25" t="s">
        <v>80</v>
      </c>
      <c r="C18" s="27" t="s">
        <v>56</v>
      </c>
      <c r="D18" s="23"/>
      <c r="E18" s="23"/>
      <c r="F18" s="23"/>
      <c r="G18" s="23"/>
      <c r="H18" s="23"/>
      <c r="I18" s="23"/>
      <c r="J18" s="23"/>
      <c r="K18" s="23"/>
      <c r="L18" s="23"/>
      <c r="M18" s="22">
        <v>1</v>
      </c>
      <c r="N18" s="22">
        <v>1</v>
      </c>
      <c r="O18" s="23"/>
      <c r="P18" s="23"/>
      <c r="Q18" s="32">
        <f t="shared" si="0"/>
        <v>2</v>
      </c>
    </row>
    <row r="19" spans="1:32" x14ac:dyDescent="0.3">
      <c r="A19" s="24">
        <v>16</v>
      </c>
      <c r="B19" s="25" t="s">
        <v>81</v>
      </c>
      <c r="C19" s="27" t="s">
        <v>56</v>
      </c>
      <c r="D19" s="23"/>
      <c r="E19" s="22">
        <v>1</v>
      </c>
      <c r="F19" s="23"/>
      <c r="G19" s="23"/>
      <c r="H19" s="23"/>
      <c r="I19" s="22">
        <v>1</v>
      </c>
      <c r="J19" s="23"/>
      <c r="K19" s="23"/>
      <c r="L19" s="23"/>
      <c r="M19" s="23"/>
      <c r="N19" s="23"/>
      <c r="O19" s="23"/>
      <c r="P19" s="23"/>
      <c r="Q19" s="32">
        <f t="shared" si="0"/>
        <v>2</v>
      </c>
      <c r="W19" s="1"/>
      <c r="X19" s="1"/>
      <c r="Y19" s="1"/>
      <c r="Z19" s="1"/>
      <c r="AA19" s="1"/>
      <c r="AB19" s="1"/>
      <c r="AC19" s="1"/>
      <c r="AD19" s="1"/>
    </row>
    <row r="20" spans="1:32" x14ac:dyDescent="0.3">
      <c r="A20" s="24">
        <v>17</v>
      </c>
      <c r="B20" s="25" t="s">
        <v>82</v>
      </c>
      <c r="C20" s="27" t="s">
        <v>56</v>
      </c>
      <c r="D20" s="23"/>
      <c r="E20" s="23"/>
      <c r="F20" s="22">
        <v>1</v>
      </c>
      <c r="G20" s="23"/>
      <c r="H20" s="23"/>
      <c r="I20" s="23"/>
      <c r="J20" s="23"/>
      <c r="K20" s="23"/>
      <c r="L20" s="23"/>
      <c r="M20" s="23"/>
      <c r="N20" s="23"/>
      <c r="O20" s="22">
        <v>1</v>
      </c>
      <c r="P20" s="23"/>
      <c r="Q20" s="32">
        <f t="shared" si="0"/>
        <v>2</v>
      </c>
      <c r="W20" s="1"/>
      <c r="X20" s="1"/>
      <c r="Y20" s="1"/>
      <c r="Z20" s="1"/>
      <c r="AA20" s="1"/>
      <c r="AB20" s="1"/>
      <c r="AC20" s="1"/>
      <c r="AD20" s="1"/>
    </row>
    <row r="21" spans="1:32" x14ac:dyDescent="0.3">
      <c r="A21" s="24">
        <v>18</v>
      </c>
      <c r="B21" s="25" t="s">
        <v>100</v>
      </c>
      <c r="C21" s="27" t="s">
        <v>56</v>
      </c>
      <c r="D21" s="23"/>
      <c r="E21" s="22">
        <v>1</v>
      </c>
      <c r="F21" s="23"/>
      <c r="G21" s="23"/>
      <c r="H21" s="23"/>
      <c r="I21" s="23"/>
      <c r="J21" s="23"/>
      <c r="K21" s="22">
        <v>1</v>
      </c>
      <c r="L21" s="23"/>
      <c r="M21" s="23"/>
      <c r="N21" s="23"/>
      <c r="O21" s="23"/>
      <c r="P21" s="23"/>
      <c r="Q21" s="32">
        <f t="shared" si="0"/>
        <v>2</v>
      </c>
    </row>
    <row r="22" spans="1:32" x14ac:dyDescent="0.3">
      <c r="A22" s="24">
        <v>19</v>
      </c>
      <c r="B22" s="25" t="s">
        <v>83</v>
      </c>
      <c r="C22" s="28" t="s">
        <v>54</v>
      </c>
      <c r="D22" s="23"/>
      <c r="E22" s="23"/>
      <c r="F22" s="23"/>
      <c r="G22" s="23"/>
      <c r="H22" s="23"/>
      <c r="I22" s="23"/>
      <c r="J22" s="23"/>
      <c r="K22" s="22">
        <v>1</v>
      </c>
      <c r="L22" s="23"/>
      <c r="M22" s="22">
        <v>1</v>
      </c>
      <c r="N22" s="23"/>
      <c r="O22" s="23"/>
      <c r="P22" s="23"/>
      <c r="Q22" s="32">
        <f t="shared" si="0"/>
        <v>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3">
      <c r="A23" s="24">
        <v>20</v>
      </c>
      <c r="B23" s="25" t="s">
        <v>84</v>
      </c>
      <c r="C23" s="28" t="s">
        <v>54</v>
      </c>
      <c r="D23" s="23"/>
      <c r="E23" s="22">
        <v>1</v>
      </c>
      <c r="F23" s="23"/>
      <c r="G23" s="23"/>
      <c r="H23" s="23"/>
      <c r="I23" s="23"/>
      <c r="J23" s="23"/>
      <c r="K23" s="23"/>
      <c r="L23" s="23"/>
      <c r="M23" s="23"/>
      <c r="N23" s="22">
        <v>1</v>
      </c>
      <c r="O23" s="23"/>
      <c r="P23" s="23"/>
      <c r="Q23" s="32">
        <f t="shared" si="0"/>
        <v>2</v>
      </c>
      <c r="S23" s="1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3">
      <c r="A24" s="24">
        <v>21</v>
      </c>
      <c r="B24" s="25" t="s">
        <v>85</v>
      </c>
      <c r="C24" s="28" t="s">
        <v>54</v>
      </c>
      <c r="D24" s="22">
        <v>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2">
        <v>1</v>
      </c>
      <c r="P24" s="23"/>
      <c r="Q24" s="32">
        <f t="shared" si="0"/>
        <v>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3">
      <c r="A25" s="24">
        <v>22</v>
      </c>
      <c r="B25" s="25" t="s">
        <v>86</v>
      </c>
      <c r="C25" s="28" t="s">
        <v>54</v>
      </c>
      <c r="D25" s="23"/>
      <c r="E25" s="23"/>
      <c r="F25" s="22">
        <v>1</v>
      </c>
      <c r="G25" s="23"/>
      <c r="H25" s="23"/>
      <c r="I25" s="23"/>
      <c r="J25" s="23"/>
      <c r="K25" s="23"/>
      <c r="L25" s="23"/>
      <c r="M25" s="23"/>
      <c r="N25" s="23"/>
      <c r="O25" s="23"/>
      <c r="P25" s="22">
        <v>1</v>
      </c>
      <c r="Q25" s="32">
        <f t="shared" si="0"/>
        <v>2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3">
      <c r="A26" s="24">
        <v>23</v>
      </c>
      <c r="B26" s="25" t="s">
        <v>102</v>
      </c>
      <c r="C26" s="28" t="s">
        <v>54</v>
      </c>
      <c r="D26" s="22">
        <v>1</v>
      </c>
      <c r="E26" s="23"/>
      <c r="F26" s="23"/>
      <c r="G26" s="23"/>
      <c r="H26" s="23"/>
      <c r="I26" s="23"/>
      <c r="J26" s="23"/>
      <c r="K26" s="22">
        <v>1</v>
      </c>
      <c r="L26" s="23"/>
      <c r="M26" s="23"/>
      <c r="N26" s="23"/>
      <c r="O26" s="23"/>
      <c r="P26" s="23"/>
      <c r="Q26" s="32">
        <f t="shared" si="0"/>
        <v>2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3">
      <c r="A27" s="24">
        <v>24</v>
      </c>
      <c r="B27" s="25" t="s">
        <v>87</v>
      </c>
      <c r="C27" s="28" t="s">
        <v>59</v>
      </c>
      <c r="D27" s="22">
        <v>1</v>
      </c>
      <c r="E27" s="23"/>
      <c r="F27" s="23"/>
      <c r="G27" s="23"/>
      <c r="H27" s="23"/>
      <c r="I27" s="23"/>
      <c r="J27" s="23"/>
      <c r="K27" s="22">
        <v>1</v>
      </c>
      <c r="L27" s="23"/>
      <c r="M27" s="23"/>
      <c r="N27" s="23"/>
      <c r="O27" s="23"/>
      <c r="P27" s="23"/>
      <c r="Q27" s="32">
        <f t="shared" si="0"/>
        <v>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3">
      <c r="A28" s="24">
        <v>25</v>
      </c>
      <c r="B28" s="25" t="s">
        <v>88</v>
      </c>
      <c r="C28" s="28" t="s">
        <v>59</v>
      </c>
      <c r="D28" s="23"/>
      <c r="E28" s="23"/>
      <c r="F28" s="23"/>
      <c r="G28" s="23"/>
      <c r="H28" s="23"/>
      <c r="I28" s="23"/>
      <c r="J28" s="23"/>
      <c r="K28" s="23"/>
      <c r="L28" s="23"/>
      <c r="M28" s="22">
        <v>1</v>
      </c>
      <c r="N28" s="23"/>
      <c r="O28" s="23"/>
      <c r="P28" s="22">
        <v>1</v>
      </c>
      <c r="Q28" s="32">
        <f t="shared" si="0"/>
        <v>2</v>
      </c>
    </row>
    <row r="29" spans="1:32" x14ac:dyDescent="0.3">
      <c r="A29" s="24">
        <v>26</v>
      </c>
      <c r="B29" s="25" t="s">
        <v>89</v>
      </c>
      <c r="C29" s="28" t="s">
        <v>59</v>
      </c>
      <c r="D29" s="23"/>
      <c r="E29" s="23"/>
      <c r="F29" s="23"/>
      <c r="G29" s="23"/>
      <c r="H29" s="23"/>
      <c r="I29" s="23"/>
      <c r="J29" s="22">
        <v>1</v>
      </c>
      <c r="K29" s="23"/>
      <c r="L29" s="22">
        <v>1</v>
      </c>
      <c r="M29" s="23"/>
      <c r="N29" s="23"/>
      <c r="O29" s="23"/>
      <c r="P29" s="23"/>
      <c r="Q29" s="32">
        <f t="shared" si="0"/>
        <v>2</v>
      </c>
    </row>
    <row r="30" spans="1:32" x14ac:dyDescent="0.3">
      <c r="A30" s="24">
        <v>27</v>
      </c>
      <c r="B30" s="25" t="s">
        <v>90</v>
      </c>
      <c r="C30" s="28" t="s">
        <v>59</v>
      </c>
      <c r="D30" s="23"/>
      <c r="E30" s="23"/>
      <c r="F30" s="22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2">
        <v>1</v>
      </c>
      <c r="Q30" s="32">
        <f t="shared" si="0"/>
        <v>2</v>
      </c>
    </row>
    <row r="31" spans="1:32" x14ac:dyDescent="0.3">
      <c r="A31" s="24">
        <v>28</v>
      </c>
      <c r="B31" s="25" t="s">
        <v>91</v>
      </c>
      <c r="C31" s="29" t="s">
        <v>57</v>
      </c>
      <c r="D31" s="23"/>
      <c r="E31" s="22">
        <v>1</v>
      </c>
      <c r="F31" s="23"/>
      <c r="G31" s="23"/>
      <c r="H31" s="23"/>
      <c r="I31" s="22">
        <v>1</v>
      </c>
      <c r="J31" s="23"/>
      <c r="K31" s="23"/>
      <c r="L31" s="23"/>
      <c r="M31" s="23"/>
      <c r="N31" s="23"/>
      <c r="O31" s="23"/>
      <c r="P31" s="23"/>
      <c r="Q31" s="32">
        <f t="shared" si="0"/>
        <v>2</v>
      </c>
    </row>
    <row r="32" spans="1:32" x14ac:dyDescent="0.3">
      <c r="A32" s="24">
        <v>29</v>
      </c>
      <c r="B32" s="25" t="s">
        <v>92</v>
      </c>
      <c r="C32" s="29" t="s">
        <v>57</v>
      </c>
      <c r="D32" s="23"/>
      <c r="E32" s="23"/>
      <c r="F32" s="23"/>
      <c r="G32" s="22">
        <v>1</v>
      </c>
      <c r="H32" s="23"/>
      <c r="I32" s="22">
        <v>1</v>
      </c>
      <c r="J32" s="23"/>
      <c r="K32" s="23"/>
      <c r="L32" s="23"/>
      <c r="M32" s="23"/>
      <c r="N32" s="23"/>
      <c r="O32" s="23"/>
      <c r="P32" s="23"/>
      <c r="Q32" s="32">
        <f t="shared" si="0"/>
        <v>2</v>
      </c>
    </row>
    <row r="33" spans="1:17" x14ac:dyDescent="0.3">
      <c r="A33" s="24">
        <v>30</v>
      </c>
      <c r="B33" s="25" t="s">
        <v>93</v>
      </c>
      <c r="C33" s="29" t="s">
        <v>57</v>
      </c>
      <c r="D33" s="23"/>
      <c r="E33" s="23"/>
      <c r="F33" s="23"/>
      <c r="G33" s="23"/>
      <c r="H33" s="23"/>
      <c r="I33" s="23"/>
      <c r="J33" s="23"/>
      <c r="K33" s="23"/>
      <c r="L33" s="23"/>
      <c r="M33" s="22">
        <v>1</v>
      </c>
      <c r="N33" s="23"/>
      <c r="O33" s="22">
        <v>1</v>
      </c>
      <c r="P33" s="23"/>
      <c r="Q33" s="32">
        <f t="shared" si="0"/>
        <v>2</v>
      </c>
    </row>
    <row r="34" spans="1:17" x14ac:dyDescent="0.3">
      <c r="A34" s="24">
        <v>31</v>
      </c>
      <c r="B34" s="25" t="s">
        <v>94</v>
      </c>
      <c r="C34" s="29" t="s">
        <v>57</v>
      </c>
      <c r="D34" s="23"/>
      <c r="E34" s="23"/>
      <c r="F34" s="23"/>
      <c r="G34" s="23"/>
      <c r="H34" s="23"/>
      <c r="I34" s="23"/>
      <c r="J34" s="22">
        <v>1</v>
      </c>
      <c r="K34" s="22">
        <v>1</v>
      </c>
      <c r="L34" s="23"/>
      <c r="M34" s="23"/>
      <c r="N34" s="23"/>
      <c r="O34" s="23"/>
      <c r="P34" s="23"/>
      <c r="Q34" s="32">
        <f t="shared" si="0"/>
        <v>2</v>
      </c>
    </row>
    <row r="35" spans="1:17" x14ac:dyDescent="0.3">
      <c r="A35" s="24">
        <v>32</v>
      </c>
      <c r="B35" s="25" t="s">
        <v>70</v>
      </c>
      <c r="C35" s="29" t="s">
        <v>71</v>
      </c>
      <c r="D35" s="23"/>
      <c r="E35" s="23"/>
      <c r="F35" s="23"/>
      <c r="G35" s="23"/>
      <c r="H35" s="23"/>
      <c r="I35" s="23"/>
      <c r="J35" s="23"/>
      <c r="K35" s="23"/>
      <c r="L35" s="22">
        <v>1</v>
      </c>
      <c r="M35" s="23"/>
      <c r="N35" s="23"/>
      <c r="O35" s="23"/>
      <c r="P35" s="22">
        <v>1</v>
      </c>
      <c r="Q35" s="32">
        <f t="shared" si="0"/>
        <v>2</v>
      </c>
    </row>
    <row r="36" spans="1:17" x14ac:dyDescent="0.3">
      <c r="A36" s="25"/>
      <c r="B36" s="30" t="s">
        <v>65</v>
      </c>
      <c r="C36" s="31"/>
      <c r="D36" s="24">
        <f>SUM(D4:D35)</f>
        <v>6</v>
      </c>
      <c r="E36" s="24">
        <f t="shared" ref="E36:P36" si="1">SUM(E4:E35)</f>
        <v>6</v>
      </c>
      <c r="F36" s="24">
        <f t="shared" si="1"/>
        <v>6</v>
      </c>
      <c r="G36" s="24">
        <f t="shared" si="1"/>
        <v>5</v>
      </c>
      <c r="H36" s="24">
        <f t="shared" si="1"/>
        <v>5</v>
      </c>
      <c r="I36" s="24">
        <f t="shared" si="1"/>
        <v>4</v>
      </c>
      <c r="J36" s="24">
        <f t="shared" si="1"/>
        <v>5</v>
      </c>
      <c r="K36" s="24">
        <f t="shared" si="1"/>
        <v>5</v>
      </c>
      <c r="L36" s="24">
        <f t="shared" si="1"/>
        <v>4</v>
      </c>
      <c r="M36" s="24">
        <f t="shared" si="1"/>
        <v>5</v>
      </c>
      <c r="N36" s="24">
        <f t="shared" si="1"/>
        <v>5</v>
      </c>
      <c r="O36" s="24">
        <f t="shared" si="1"/>
        <v>4</v>
      </c>
      <c r="P36" s="24">
        <f t="shared" si="1"/>
        <v>4</v>
      </c>
      <c r="Q36" s="32"/>
    </row>
  </sheetData>
  <mergeCells count="19">
    <mergeCell ref="D1:P1"/>
    <mergeCell ref="C1:C3"/>
    <mergeCell ref="B1:B3"/>
    <mergeCell ref="A1:A3"/>
    <mergeCell ref="U14:AF14"/>
    <mergeCell ref="Q1:Q3"/>
    <mergeCell ref="U15:AF15"/>
    <mergeCell ref="U16:AF16"/>
    <mergeCell ref="U17:AF17"/>
    <mergeCell ref="U4:AF4"/>
    <mergeCell ref="U9:AF9"/>
    <mergeCell ref="U10:AF10"/>
    <mergeCell ref="U11:AF11"/>
    <mergeCell ref="U12:AF12"/>
    <mergeCell ref="U13:AF13"/>
    <mergeCell ref="U5:AF5"/>
    <mergeCell ref="U6:AF6"/>
    <mergeCell ref="U7:AF7"/>
    <mergeCell ref="U8:AF8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D36"/>
  <sheetViews>
    <sheetView showGridLines="0" tabSelected="1" zoomScale="77" zoomScaleNormal="77" workbookViewId="0">
      <selection activeCell="W22" sqref="W22"/>
    </sheetView>
  </sheetViews>
  <sheetFormatPr baseColWidth="10" defaultRowHeight="15.6" x14ac:dyDescent="0.3"/>
  <cols>
    <col min="1" max="1" width="7.19921875" customWidth="1"/>
    <col min="2" max="2" width="37.59765625" customWidth="1"/>
    <col min="3" max="3" width="10.8984375" customWidth="1"/>
    <col min="4" max="13" width="6.59765625" style="2" customWidth="1"/>
    <col min="14" max="14" width="11" style="3"/>
    <col min="15" max="15" width="4.3984375" customWidth="1"/>
    <col min="16" max="16" width="7.09765625" customWidth="1"/>
  </cols>
  <sheetData>
    <row r="1" spans="1:30" ht="15.75" customHeight="1" x14ac:dyDescent="0.3">
      <c r="A1" s="82" t="s">
        <v>0</v>
      </c>
      <c r="B1" s="82" t="s">
        <v>96</v>
      </c>
      <c r="C1" s="82" t="s">
        <v>51</v>
      </c>
      <c r="D1" s="91" t="s">
        <v>146</v>
      </c>
      <c r="E1" s="91"/>
      <c r="F1" s="91"/>
      <c r="G1" s="91"/>
      <c r="H1" s="91"/>
      <c r="I1" s="91"/>
      <c r="J1" s="91"/>
      <c r="K1" s="91"/>
      <c r="L1" s="91"/>
      <c r="M1" s="91"/>
      <c r="N1" s="90" t="s">
        <v>28</v>
      </c>
    </row>
    <row r="2" spans="1:30" x14ac:dyDescent="0.3">
      <c r="A2" s="82"/>
      <c r="B2" s="82"/>
      <c r="C2" s="82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90"/>
    </row>
    <row r="3" spans="1:30" x14ac:dyDescent="0.3">
      <c r="A3" s="82"/>
      <c r="B3" s="82"/>
      <c r="C3" s="82"/>
      <c r="D3" s="24" t="s">
        <v>13</v>
      </c>
      <c r="E3" s="24" t="s">
        <v>14</v>
      </c>
      <c r="F3" s="24" t="s">
        <v>15</v>
      </c>
      <c r="G3" s="24" t="s">
        <v>16</v>
      </c>
      <c r="H3" s="24" t="s">
        <v>17</v>
      </c>
      <c r="I3" s="24" t="s">
        <v>18</v>
      </c>
      <c r="J3" s="24" t="s">
        <v>19</v>
      </c>
      <c r="K3" s="24" t="s">
        <v>20</v>
      </c>
      <c r="L3" s="24" t="s">
        <v>21</v>
      </c>
      <c r="M3" s="24" t="s">
        <v>22</v>
      </c>
      <c r="N3" s="90"/>
    </row>
    <row r="4" spans="1:30" x14ac:dyDescent="0.3">
      <c r="A4" s="24">
        <v>1</v>
      </c>
      <c r="B4" s="10" t="s">
        <v>115</v>
      </c>
      <c r="C4" s="20" t="s">
        <v>53</v>
      </c>
      <c r="D4" s="17">
        <v>1</v>
      </c>
      <c r="E4" s="18"/>
      <c r="F4" s="18"/>
      <c r="G4" s="18"/>
      <c r="H4" s="18"/>
      <c r="I4" s="18"/>
      <c r="J4" s="18"/>
      <c r="K4" s="18"/>
      <c r="L4" s="18"/>
      <c r="M4" s="18"/>
      <c r="N4" s="32">
        <f t="shared" ref="N4:N35" si="0">SUM(D4:M4)</f>
        <v>1</v>
      </c>
      <c r="P4" s="24" t="s">
        <v>0</v>
      </c>
      <c r="Q4" s="24" t="s">
        <v>69</v>
      </c>
      <c r="R4" s="87" t="s">
        <v>1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9"/>
    </row>
    <row r="5" spans="1:30" x14ac:dyDescent="0.3">
      <c r="A5" s="24">
        <v>2</v>
      </c>
      <c r="B5" s="25" t="s">
        <v>116</v>
      </c>
      <c r="C5" s="26" t="s">
        <v>55</v>
      </c>
      <c r="D5" s="18"/>
      <c r="E5" s="17">
        <v>1</v>
      </c>
      <c r="F5" s="18"/>
      <c r="G5" s="18"/>
      <c r="H5" s="18"/>
      <c r="I5" s="18"/>
      <c r="J5" s="18"/>
      <c r="K5" s="18"/>
      <c r="L5" s="18"/>
      <c r="M5" s="18"/>
      <c r="N5" s="32">
        <f t="shared" si="0"/>
        <v>1</v>
      </c>
      <c r="P5" s="24">
        <v>1</v>
      </c>
      <c r="Q5" s="33" t="s">
        <v>13</v>
      </c>
      <c r="R5" s="34" t="s">
        <v>106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</row>
    <row r="6" spans="1:30" x14ac:dyDescent="0.3">
      <c r="A6" s="24">
        <v>3</v>
      </c>
      <c r="B6" s="25" t="s">
        <v>117</v>
      </c>
      <c r="C6" s="26" t="s">
        <v>55</v>
      </c>
      <c r="D6" s="18"/>
      <c r="E6" s="18"/>
      <c r="F6" s="18"/>
      <c r="G6" s="18"/>
      <c r="H6" s="18"/>
      <c r="I6" s="18"/>
      <c r="J6" s="17">
        <v>1</v>
      </c>
      <c r="K6" s="18"/>
      <c r="L6" s="18"/>
      <c r="M6" s="18"/>
      <c r="N6" s="32">
        <f t="shared" si="0"/>
        <v>1</v>
      </c>
      <c r="P6" s="24">
        <v>2</v>
      </c>
      <c r="Q6" s="24" t="s">
        <v>14</v>
      </c>
      <c r="R6" s="34" t="s">
        <v>107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</row>
    <row r="7" spans="1:30" x14ac:dyDescent="0.3">
      <c r="A7" s="24">
        <v>4</v>
      </c>
      <c r="B7" s="25" t="s">
        <v>118</v>
      </c>
      <c r="C7" s="26" t="s">
        <v>52</v>
      </c>
      <c r="D7" s="18"/>
      <c r="E7" s="18"/>
      <c r="F7" s="17">
        <v>1</v>
      </c>
      <c r="G7" s="18"/>
      <c r="H7" s="18"/>
      <c r="I7" s="18"/>
      <c r="J7" s="18"/>
      <c r="K7" s="18"/>
      <c r="L7" s="18"/>
      <c r="M7" s="18"/>
      <c r="N7" s="32">
        <f t="shared" si="0"/>
        <v>1</v>
      </c>
      <c r="P7" s="24">
        <v>3</v>
      </c>
      <c r="Q7" s="24" t="s">
        <v>15</v>
      </c>
      <c r="R7" s="34" t="s">
        <v>108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</row>
    <row r="8" spans="1:30" x14ac:dyDescent="0.3">
      <c r="A8" s="24">
        <v>5</v>
      </c>
      <c r="B8" s="25" t="s">
        <v>100</v>
      </c>
      <c r="C8" s="26" t="s">
        <v>52</v>
      </c>
      <c r="D8" s="18"/>
      <c r="E8" s="17">
        <v>1</v>
      </c>
      <c r="F8" s="18"/>
      <c r="G8" s="18"/>
      <c r="H8" s="18"/>
      <c r="I8" s="18"/>
      <c r="J8" s="18"/>
      <c r="K8" s="17">
        <v>1</v>
      </c>
      <c r="L8" s="18"/>
      <c r="M8" s="18"/>
      <c r="N8" s="32">
        <f t="shared" si="0"/>
        <v>2</v>
      </c>
      <c r="P8" s="24">
        <v>4</v>
      </c>
      <c r="Q8" s="24" t="s">
        <v>16</v>
      </c>
      <c r="R8" s="34" t="s">
        <v>3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</row>
    <row r="9" spans="1:30" x14ac:dyDescent="0.3">
      <c r="A9" s="24">
        <v>6</v>
      </c>
      <c r="B9" s="25" t="s">
        <v>119</v>
      </c>
      <c r="C9" s="26" t="s">
        <v>52</v>
      </c>
      <c r="D9" s="18"/>
      <c r="E9" s="18"/>
      <c r="F9" s="18"/>
      <c r="G9" s="18"/>
      <c r="H9" s="17">
        <v>1</v>
      </c>
      <c r="I9" s="18"/>
      <c r="J9" s="18"/>
      <c r="K9" s="18"/>
      <c r="L9" s="18"/>
      <c r="M9" s="18"/>
      <c r="N9" s="32">
        <f t="shared" si="0"/>
        <v>1</v>
      </c>
      <c r="P9" s="24">
        <v>5</v>
      </c>
      <c r="Q9" s="24" t="s">
        <v>17</v>
      </c>
      <c r="R9" s="34" t="s">
        <v>4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6"/>
    </row>
    <row r="10" spans="1:30" x14ac:dyDescent="0.3">
      <c r="A10" s="24">
        <v>7</v>
      </c>
      <c r="B10" s="25" t="s">
        <v>120</v>
      </c>
      <c r="C10" s="27" t="s">
        <v>58</v>
      </c>
      <c r="D10" s="18"/>
      <c r="E10" s="18"/>
      <c r="F10" s="18"/>
      <c r="G10" s="18"/>
      <c r="H10" s="18"/>
      <c r="I10" s="18"/>
      <c r="J10" s="18"/>
      <c r="K10" s="17">
        <v>1</v>
      </c>
      <c r="L10" s="18"/>
      <c r="M10" s="18"/>
      <c r="N10" s="32">
        <f t="shared" si="0"/>
        <v>1</v>
      </c>
      <c r="P10" s="24">
        <v>6</v>
      </c>
      <c r="Q10" s="24" t="s">
        <v>18</v>
      </c>
      <c r="R10" s="34" t="s">
        <v>109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/>
    </row>
    <row r="11" spans="1:30" x14ac:dyDescent="0.3">
      <c r="A11" s="24">
        <v>8</v>
      </c>
      <c r="B11" s="25" t="s">
        <v>121</v>
      </c>
      <c r="C11" s="27" t="s">
        <v>58</v>
      </c>
      <c r="D11" s="17">
        <v>1</v>
      </c>
      <c r="E11" s="18"/>
      <c r="F11" s="18"/>
      <c r="G11" s="18"/>
      <c r="H11" s="18"/>
      <c r="I11" s="18"/>
      <c r="J11" s="18"/>
      <c r="K11" s="18"/>
      <c r="L11" s="18"/>
      <c r="M11" s="18"/>
      <c r="N11" s="32">
        <f t="shared" si="0"/>
        <v>1</v>
      </c>
      <c r="P11" s="24">
        <v>7</v>
      </c>
      <c r="Q11" s="24" t="s">
        <v>19</v>
      </c>
      <c r="R11" s="34" t="s">
        <v>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</row>
    <row r="12" spans="1:30" x14ac:dyDescent="0.3">
      <c r="A12" s="24">
        <v>9</v>
      </c>
      <c r="B12" s="25" t="s">
        <v>122</v>
      </c>
      <c r="C12" s="27" t="s">
        <v>58</v>
      </c>
      <c r="D12" s="18"/>
      <c r="E12" s="18"/>
      <c r="F12" s="18"/>
      <c r="G12" s="18"/>
      <c r="H12" s="18"/>
      <c r="I12" s="18"/>
      <c r="J12" s="18"/>
      <c r="K12" s="18"/>
      <c r="L12" s="18"/>
      <c r="M12" s="17">
        <v>1</v>
      </c>
      <c r="N12" s="32">
        <f t="shared" si="0"/>
        <v>1</v>
      </c>
      <c r="P12" s="24">
        <v>8</v>
      </c>
      <c r="Q12" s="24" t="s">
        <v>20</v>
      </c>
      <c r="R12" s="34" t="s">
        <v>147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1:30" x14ac:dyDescent="0.3">
      <c r="A13" s="24">
        <v>10</v>
      </c>
      <c r="B13" s="25" t="s">
        <v>123</v>
      </c>
      <c r="C13" s="27" t="s">
        <v>58</v>
      </c>
      <c r="D13" s="18"/>
      <c r="E13" s="18"/>
      <c r="F13" s="18"/>
      <c r="G13" s="18"/>
      <c r="H13" s="18"/>
      <c r="I13" s="17">
        <v>1</v>
      </c>
      <c r="J13" s="18"/>
      <c r="K13" s="18"/>
      <c r="L13" s="18"/>
      <c r="M13" s="18"/>
      <c r="N13" s="32">
        <f t="shared" si="0"/>
        <v>1</v>
      </c>
      <c r="P13" s="24">
        <v>9</v>
      </c>
      <c r="Q13" s="24" t="s">
        <v>21</v>
      </c>
      <c r="R13" s="34" t="s">
        <v>148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1:30" x14ac:dyDescent="0.3">
      <c r="A14" s="24">
        <v>11</v>
      </c>
      <c r="B14" s="25" t="s">
        <v>124</v>
      </c>
      <c r="C14" s="27" t="s">
        <v>58</v>
      </c>
      <c r="D14" s="18"/>
      <c r="E14" s="18"/>
      <c r="F14" s="18"/>
      <c r="G14" s="18"/>
      <c r="H14" s="17">
        <v>1</v>
      </c>
      <c r="I14" s="18"/>
      <c r="J14" s="18"/>
      <c r="K14" s="18"/>
      <c r="L14" s="18"/>
      <c r="M14" s="18"/>
      <c r="N14" s="32">
        <f t="shared" si="0"/>
        <v>1</v>
      </c>
      <c r="P14" s="24">
        <v>10</v>
      </c>
      <c r="Q14" s="24" t="s">
        <v>22</v>
      </c>
      <c r="R14" s="34" t="s">
        <v>149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</row>
    <row r="15" spans="1:30" x14ac:dyDescent="0.3">
      <c r="A15" s="24">
        <v>12</v>
      </c>
      <c r="B15" s="25" t="s">
        <v>125</v>
      </c>
      <c r="C15" s="27" t="s">
        <v>56</v>
      </c>
      <c r="D15" s="18"/>
      <c r="E15" s="17">
        <v>1</v>
      </c>
      <c r="F15" s="18"/>
      <c r="G15" s="18"/>
      <c r="H15" s="18"/>
      <c r="I15" s="18"/>
      <c r="J15" s="18"/>
      <c r="K15" s="18"/>
      <c r="L15" s="18"/>
      <c r="M15" s="18"/>
      <c r="N15" s="32">
        <f t="shared" si="0"/>
        <v>1</v>
      </c>
      <c r="P15" s="13"/>
      <c r="Q15" s="13"/>
      <c r="R15" s="15"/>
    </row>
    <row r="16" spans="1:30" x14ac:dyDescent="0.3">
      <c r="A16" s="24">
        <v>13</v>
      </c>
      <c r="B16" s="25" t="s">
        <v>126</v>
      </c>
      <c r="C16" s="27" t="s">
        <v>56</v>
      </c>
      <c r="D16" s="18"/>
      <c r="E16" s="18"/>
      <c r="F16" s="18"/>
      <c r="G16" s="17">
        <v>1</v>
      </c>
      <c r="H16" s="18"/>
      <c r="I16" s="18"/>
      <c r="J16" s="18"/>
      <c r="K16" s="18"/>
      <c r="L16" s="18"/>
      <c r="M16" s="18"/>
      <c r="N16" s="32">
        <f t="shared" si="0"/>
        <v>1</v>
      </c>
      <c r="P16" s="14"/>
      <c r="Q16" s="14"/>
      <c r="R16" s="1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">
      <c r="A17" s="24">
        <v>14</v>
      </c>
      <c r="B17" s="25" t="s">
        <v>127</v>
      </c>
      <c r="C17" s="27" t="s">
        <v>56</v>
      </c>
      <c r="D17" s="18"/>
      <c r="E17" s="18"/>
      <c r="F17" s="17">
        <v>1</v>
      </c>
      <c r="G17" s="18"/>
      <c r="H17" s="18"/>
      <c r="I17" s="18"/>
      <c r="J17" s="18"/>
      <c r="K17" s="18"/>
      <c r="L17" s="18"/>
      <c r="M17" s="18"/>
      <c r="N17" s="32">
        <f t="shared" si="0"/>
        <v>1</v>
      </c>
      <c r="P17" s="14"/>
      <c r="Q17" s="14"/>
      <c r="R17" s="1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">
      <c r="A18" s="24">
        <v>15</v>
      </c>
      <c r="B18" s="25" t="s">
        <v>128</v>
      </c>
      <c r="C18" s="27" t="s">
        <v>56</v>
      </c>
      <c r="D18" s="18"/>
      <c r="E18" s="18"/>
      <c r="F18" s="18"/>
      <c r="G18" s="18"/>
      <c r="H18" s="18"/>
      <c r="I18" s="18"/>
      <c r="J18" s="18"/>
      <c r="K18" s="18"/>
      <c r="L18" s="17">
        <v>1</v>
      </c>
      <c r="M18" s="18"/>
      <c r="N18" s="32">
        <f t="shared" si="0"/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">
      <c r="A19" s="24">
        <v>16</v>
      </c>
      <c r="B19" s="25" t="s">
        <v>129</v>
      </c>
      <c r="C19" s="27" t="s">
        <v>56</v>
      </c>
      <c r="D19" s="18"/>
      <c r="E19" s="18"/>
      <c r="F19" s="18"/>
      <c r="G19" s="18"/>
      <c r="H19" s="18"/>
      <c r="I19" s="18"/>
      <c r="J19" s="18"/>
      <c r="K19" s="17">
        <v>1</v>
      </c>
      <c r="L19" s="18"/>
      <c r="M19" s="18"/>
      <c r="N19" s="32">
        <f t="shared" si="0"/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3">
      <c r="A20" s="24">
        <v>17</v>
      </c>
      <c r="B20" s="25" t="s">
        <v>130</v>
      </c>
      <c r="C20" s="28" t="s">
        <v>54</v>
      </c>
      <c r="D20" s="18"/>
      <c r="E20" s="18"/>
      <c r="F20" s="17">
        <v>1</v>
      </c>
      <c r="G20" s="18"/>
      <c r="H20" s="18"/>
      <c r="I20" s="18"/>
      <c r="J20" s="18"/>
      <c r="K20" s="18"/>
      <c r="L20" s="18"/>
      <c r="M20" s="18"/>
      <c r="N20" s="32">
        <f t="shared" si="0"/>
        <v>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">
      <c r="A21" s="24">
        <v>18</v>
      </c>
      <c r="B21" s="25" t="s">
        <v>131</v>
      </c>
      <c r="C21" s="28" t="s">
        <v>54</v>
      </c>
      <c r="D21" s="18"/>
      <c r="E21" s="18"/>
      <c r="F21" s="18"/>
      <c r="G21" s="18"/>
      <c r="H21" s="18"/>
      <c r="I21" s="18"/>
      <c r="J21" s="17">
        <v>1</v>
      </c>
      <c r="K21" s="18"/>
      <c r="L21" s="18"/>
      <c r="M21" s="18"/>
      <c r="N21" s="32">
        <f t="shared" si="0"/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">
      <c r="A22" s="24">
        <v>19</v>
      </c>
      <c r="B22" s="25" t="s">
        <v>132</v>
      </c>
      <c r="C22" s="28" t="s">
        <v>54</v>
      </c>
      <c r="D22" s="18"/>
      <c r="E22" s="18"/>
      <c r="F22" s="18"/>
      <c r="G22" s="18"/>
      <c r="H22" s="18"/>
      <c r="I22" s="18"/>
      <c r="J22" s="18"/>
      <c r="K22" s="18"/>
      <c r="L22" s="18"/>
      <c r="M22" s="17">
        <v>1</v>
      </c>
      <c r="N22" s="32">
        <f t="shared" si="0"/>
        <v>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30" x14ac:dyDescent="0.3">
      <c r="A23" s="24">
        <v>20</v>
      </c>
      <c r="B23" s="25" t="s">
        <v>133</v>
      </c>
      <c r="C23" s="28" t="s">
        <v>54</v>
      </c>
      <c r="D23" s="18"/>
      <c r="E23" s="18"/>
      <c r="F23" s="18"/>
      <c r="G23" s="18"/>
      <c r="H23" s="18"/>
      <c r="I23" s="18"/>
      <c r="J23" s="18"/>
      <c r="K23" s="17">
        <v>1</v>
      </c>
      <c r="L23" s="18"/>
      <c r="M23" s="18"/>
      <c r="N23" s="32">
        <f t="shared" si="0"/>
        <v>1</v>
      </c>
      <c r="P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30" x14ac:dyDescent="0.3">
      <c r="A24" s="24">
        <v>21</v>
      </c>
      <c r="B24" s="25" t="s">
        <v>134</v>
      </c>
      <c r="C24" s="28" t="s">
        <v>54</v>
      </c>
      <c r="D24" s="18"/>
      <c r="E24" s="18"/>
      <c r="F24" s="18"/>
      <c r="G24" s="18"/>
      <c r="H24" s="18"/>
      <c r="I24" s="18"/>
      <c r="J24" s="18"/>
      <c r="K24" s="18"/>
      <c r="L24" s="17">
        <v>1</v>
      </c>
      <c r="M24" s="18"/>
      <c r="N24" s="32">
        <f t="shared" si="0"/>
        <v>1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0" x14ac:dyDescent="0.3">
      <c r="A25" s="24">
        <v>22</v>
      </c>
      <c r="B25" s="25" t="s">
        <v>135</v>
      </c>
      <c r="C25" s="28" t="s">
        <v>54</v>
      </c>
      <c r="D25" s="18"/>
      <c r="E25" s="18"/>
      <c r="F25" s="18"/>
      <c r="G25" s="17">
        <v>1</v>
      </c>
      <c r="H25" s="18"/>
      <c r="I25" s="18"/>
      <c r="J25" s="18"/>
      <c r="K25" s="18"/>
      <c r="L25" s="18"/>
      <c r="M25" s="18"/>
      <c r="N25" s="32">
        <f t="shared" si="0"/>
        <v>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0" x14ac:dyDescent="0.3">
      <c r="A26" s="24">
        <v>23</v>
      </c>
      <c r="B26" s="25" t="s">
        <v>136</v>
      </c>
      <c r="C26" s="28" t="s">
        <v>59</v>
      </c>
      <c r="D26" s="18"/>
      <c r="E26" s="17">
        <v>1</v>
      </c>
      <c r="F26" s="18"/>
      <c r="G26" s="18"/>
      <c r="H26" s="18"/>
      <c r="I26" s="18"/>
      <c r="J26" s="18"/>
      <c r="K26" s="18"/>
      <c r="L26" s="18"/>
      <c r="M26" s="18"/>
      <c r="N26" s="32">
        <f t="shared" si="0"/>
        <v>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0" x14ac:dyDescent="0.3">
      <c r="A27" s="24">
        <v>24</v>
      </c>
      <c r="B27" s="25" t="s">
        <v>137</v>
      </c>
      <c r="C27" s="28" t="s">
        <v>59</v>
      </c>
      <c r="D27" s="18"/>
      <c r="E27" s="18"/>
      <c r="F27" s="18"/>
      <c r="G27" s="18"/>
      <c r="H27" s="18"/>
      <c r="I27" s="18"/>
      <c r="J27" s="17">
        <v>1</v>
      </c>
      <c r="K27" s="18"/>
      <c r="L27" s="18"/>
      <c r="M27" s="18"/>
      <c r="N27" s="32">
        <f t="shared" si="0"/>
        <v>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 x14ac:dyDescent="0.3">
      <c r="A28" s="24">
        <v>25</v>
      </c>
      <c r="B28" s="25" t="s">
        <v>138</v>
      </c>
      <c r="C28" s="28" t="s">
        <v>59</v>
      </c>
      <c r="D28" s="18"/>
      <c r="E28" s="18"/>
      <c r="F28" s="18"/>
      <c r="G28" s="18"/>
      <c r="H28" s="18"/>
      <c r="I28" s="18"/>
      <c r="J28" s="18"/>
      <c r="K28" s="18"/>
      <c r="L28" s="18"/>
      <c r="M28" s="17">
        <v>1</v>
      </c>
      <c r="N28" s="32">
        <f t="shared" si="0"/>
        <v>1</v>
      </c>
    </row>
    <row r="29" spans="1:30" x14ac:dyDescent="0.3">
      <c r="A29" s="24">
        <v>26</v>
      </c>
      <c r="B29" s="25" t="s">
        <v>139</v>
      </c>
      <c r="C29" s="28" t="s">
        <v>59</v>
      </c>
      <c r="D29" s="17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32">
        <f t="shared" si="0"/>
        <v>1</v>
      </c>
    </row>
    <row r="30" spans="1:30" x14ac:dyDescent="0.3">
      <c r="A30" s="24">
        <v>27</v>
      </c>
      <c r="B30" s="25" t="s">
        <v>140</v>
      </c>
      <c r="C30" s="28" t="s">
        <v>59</v>
      </c>
      <c r="D30" s="18"/>
      <c r="E30" s="18"/>
      <c r="F30" s="18"/>
      <c r="G30" s="18"/>
      <c r="H30" s="18"/>
      <c r="I30" s="17">
        <v>1</v>
      </c>
      <c r="J30" s="18"/>
      <c r="K30" s="18"/>
      <c r="L30" s="18"/>
      <c r="M30" s="18"/>
      <c r="N30" s="32">
        <f t="shared" si="0"/>
        <v>1</v>
      </c>
    </row>
    <row r="31" spans="1:30" x14ac:dyDescent="0.3">
      <c r="A31" s="24">
        <v>28</v>
      </c>
      <c r="B31" s="25" t="s">
        <v>141</v>
      </c>
      <c r="C31" s="28" t="s">
        <v>59</v>
      </c>
      <c r="D31" s="18"/>
      <c r="E31" s="18"/>
      <c r="F31" s="18"/>
      <c r="G31" s="18"/>
      <c r="H31" s="17">
        <v>1</v>
      </c>
      <c r="I31" s="18"/>
      <c r="J31" s="18"/>
      <c r="K31" s="18"/>
      <c r="L31" s="18"/>
      <c r="M31" s="18"/>
      <c r="N31" s="32">
        <f t="shared" si="0"/>
        <v>1</v>
      </c>
    </row>
    <row r="32" spans="1:30" x14ac:dyDescent="0.3">
      <c r="A32" s="24">
        <v>29</v>
      </c>
      <c r="B32" s="25" t="s">
        <v>142</v>
      </c>
      <c r="C32" s="29" t="s">
        <v>57</v>
      </c>
      <c r="D32" s="18"/>
      <c r="E32" s="18"/>
      <c r="F32" s="18"/>
      <c r="G32" s="18"/>
      <c r="H32" s="18"/>
      <c r="I32" s="17">
        <v>1</v>
      </c>
      <c r="J32" s="18"/>
      <c r="K32" s="18"/>
      <c r="L32" s="18"/>
      <c r="M32" s="18"/>
      <c r="N32" s="32">
        <f t="shared" si="0"/>
        <v>1</v>
      </c>
    </row>
    <row r="33" spans="1:14" x14ac:dyDescent="0.3">
      <c r="A33" s="24">
        <v>30</v>
      </c>
      <c r="B33" s="25" t="s">
        <v>143</v>
      </c>
      <c r="C33" s="29" t="s">
        <v>57</v>
      </c>
      <c r="D33" s="18"/>
      <c r="E33" s="18"/>
      <c r="F33" s="18"/>
      <c r="G33" s="18"/>
      <c r="H33" s="18"/>
      <c r="I33" s="18"/>
      <c r="J33" s="18"/>
      <c r="K33" s="18"/>
      <c r="L33" s="18"/>
      <c r="M33" s="17">
        <v>1</v>
      </c>
      <c r="N33" s="32">
        <f t="shared" si="0"/>
        <v>1</v>
      </c>
    </row>
    <row r="34" spans="1:14" x14ac:dyDescent="0.3">
      <c r="A34" s="24">
        <v>31</v>
      </c>
      <c r="B34" s="25" t="s">
        <v>144</v>
      </c>
      <c r="C34" s="29" t="s">
        <v>71</v>
      </c>
      <c r="D34" s="18"/>
      <c r="E34" s="18"/>
      <c r="F34" s="18"/>
      <c r="G34" s="18"/>
      <c r="H34" s="18"/>
      <c r="I34" s="18"/>
      <c r="J34" s="18"/>
      <c r="K34" s="17">
        <v>1</v>
      </c>
      <c r="L34" s="18"/>
      <c r="M34" s="18"/>
      <c r="N34" s="32">
        <f t="shared" si="0"/>
        <v>1</v>
      </c>
    </row>
    <row r="35" spans="1:14" x14ac:dyDescent="0.3">
      <c r="A35" s="24">
        <v>32</v>
      </c>
      <c r="B35" s="25" t="s">
        <v>145</v>
      </c>
      <c r="C35" s="29" t="s">
        <v>71</v>
      </c>
      <c r="D35" s="18"/>
      <c r="E35" s="18"/>
      <c r="F35" s="18"/>
      <c r="G35" s="18"/>
      <c r="H35" s="18"/>
      <c r="I35" s="18"/>
      <c r="J35" s="18"/>
      <c r="K35" s="18"/>
      <c r="L35" s="17">
        <v>1</v>
      </c>
      <c r="M35" s="18"/>
      <c r="N35" s="32">
        <f t="shared" si="0"/>
        <v>1</v>
      </c>
    </row>
    <row r="36" spans="1:14" x14ac:dyDescent="0.3">
      <c r="A36" s="31"/>
      <c r="B36" s="30" t="s">
        <v>65</v>
      </c>
      <c r="C36" s="31"/>
      <c r="D36" s="24">
        <f>SUM(D4:D35)</f>
        <v>3</v>
      </c>
      <c r="E36" s="24">
        <f t="shared" ref="E36:M36" si="1">SUM(E4:E35)</f>
        <v>4</v>
      </c>
      <c r="F36" s="24">
        <f t="shared" si="1"/>
        <v>3</v>
      </c>
      <c r="G36" s="24">
        <f t="shared" si="1"/>
        <v>2</v>
      </c>
      <c r="H36" s="24">
        <f t="shared" si="1"/>
        <v>3</v>
      </c>
      <c r="I36" s="24">
        <f t="shared" si="1"/>
        <v>3</v>
      </c>
      <c r="J36" s="24">
        <f t="shared" si="1"/>
        <v>3</v>
      </c>
      <c r="K36" s="24">
        <f t="shared" si="1"/>
        <v>5</v>
      </c>
      <c r="L36" s="24">
        <f t="shared" si="1"/>
        <v>3</v>
      </c>
      <c r="M36" s="24">
        <f t="shared" si="1"/>
        <v>4</v>
      </c>
      <c r="N36" s="11"/>
    </row>
  </sheetData>
  <mergeCells count="6">
    <mergeCell ref="R4:AD4"/>
    <mergeCell ref="A1:A3"/>
    <mergeCell ref="B1:B3"/>
    <mergeCell ref="C1:C3"/>
    <mergeCell ref="N1:N3"/>
    <mergeCell ref="D1:M1"/>
  </mergeCells>
  <printOptions horizontalCentered="1" verticalCentered="1"/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RUTAS DE FORMACIÓN BIOLOGÍA</vt:lpstr>
      <vt:lpstr>RUTAS DE FORMACIÓN IAB</vt:lpstr>
      <vt:lpstr>RUTAS DE FORMACIÓN NUTRICIÓN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Jhazmin del Cisne Luna Castillo</cp:lastModifiedBy>
  <cp:lastPrinted>2019-05-29T18:09:58Z</cp:lastPrinted>
  <dcterms:created xsi:type="dcterms:W3CDTF">2017-09-05T15:48:56Z</dcterms:created>
  <dcterms:modified xsi:type="dcterms:W3CDTF">2019-07-08T17:47:13Z</dcterms:modified>
</cp:coreProperties>
</file>