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85" windowWidth="12120" windowHeight="442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<sst xmlns="http://schemas.openxmlformats.org/spreadsheetml/2006/main" count="78" uniqueCount="49">
  <si>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Presencia de turistas</t>
  </si>
  <si>
    <t>Infraestructura</t>
  </si>
  <si>
    <t>Vialidad</t>
  </si>
  <si>
    <t>Afluencia de Visitantes</t>
  </si>
  <si>
    <t>Intercambio cultural</t>
  </si>
  <si>
    <t>Ubicación de letreros indicadores</t>
  </si>
  <si>
    <t>tiempo de permanecia en el sendero</t>
  </si>
  <si>
    <t>Ubicación de estacas delimitantes</t>
  </si>
  <si>
    <t>zona camping</t>
  </si>
  <si>
    <t>Vías de acceso: carreteras, caminos, senderos</t>
  </si>
  <si>
    <t>Generación de Desechos Sólidos</t>
  </si>
  <si>
    <t>Evidencia de fogatas en sitios de visita</t>
  </si>
  <si>
    <t>AIRE</t>
  </si>
  <si>
    <t>Calidad de Aire</t>
  </si>
  <si>
    <t>Niveles de Ruido y Vibraciones</t>
  </si>
  <si>
    <t>SUELO</t>
  </si>
  <si>
    <t>Erosión / erodabilidad</t>
  </si>
  <si>
    <t>Afectación de hábitats</t>
  </si>
  <si>
    <t xml:space="preserve">Calidad de suelo por presencia de desechos </t>
  </si>
  <si>
    <t>FLORA</t>
  </si>
  <si>
    <t>Alteración de la cobertura vegetal</t>
  </si>
  <si>
    <t>Flora acuática</t>
  </si>
  <si>
    <t>FAUNA</t>
  </si>
  <si>
    <t>Fauna terrestre</t>
  </si>
  <si>
    <t>Fauna acuática</t>
  </si>
  <si>
    <t>SOCIAL</t>
  </si>
  <si>
    <t>Calidad visual y Paisaje</t>
  </si>
  <si>
    <t>Generación de Empleo</t>
  </si>
  <si>
    <t>Infraestructura/servicio público</t>
  </si>
  <si>
    <t>Calidad de vida de Población</t>
  </si>
  <si>
    <t>Afectaciones Positivas</t>
  </si>
  <si>
    <t>Afectaciones Negativas</t>
  </si>
  <si>
    <t>Agregaciòn de Impacto</t>
  </si>
  <si>
    <t>Transformacion del terreno y construcción</t>
  </si>
  <si>
    <t>Tratamiento de Residuos</t>
  </si>
  <si>
    <t>Modificación  del Regimen</t>
  </si>
  <si>
    <t>Canalización</t>
  </si>
  <si>
    <t>Tendido de cables</t>
  </si>
  <si>
    <t>Salud y Seguridad</t>
  </si>
  <si>
    <t>Generación de Desechos Liquidos</t>
  </si>
  <si>
    <t>MATRIZ DE INTENSIDAD DEL SENDERO "ACANTILADO"</t>
  </si>
  <si>
    <t>Generción de Desechos Líquidos</t>
  </si>
  <si>
    <t>Control de Malesa</t>
  </si>
  <si>
    <t>Reciclaje de desperdicios</t>
  </si>
  <si>
    <t>Fosas Septicas</t>
  </si>
  <si>
    <t>MATRIZ DEL CENTO DE INFORMACION TURISTICA OSTRA</t>
  </si>
  <si>
    <t>P. Turistas</t>
  </si>
  <si>
    <t>ANEXO # 7</t>
  </si>
  <si>
    <t>ANEXO # 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</si>
</sst>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.00\ [$€]_-;\-* #,##0.00\ [$€]_-;_-* &quot;-&quot;??\ [$€]_-;_-@_-"/>
  </numFmts>
  <fonts count="43">
    <font>
      <sz val="10"/>
      <name val="Arial"/>
      <family val="0"/>
    </font>
    <font>
      <sz val="8"/>
      <name val="Book Antiqua"/>
      <family val="1"/>
    </font>
    <font>
      <b/>
      <sz val="10"/>
      <name val="Arial Narrow"/>
      <family val="2"/>
    </font>
    <font>
      <sz val="8"/>
      <name val="Arial"/>
      <family val="0"/>
    </font>
    <font>
      <b/>
      <sz val="12"/>
      <name val="Arial Narrow"/>
      <family val="2"/>
    </font>
    <font>
      <sz val="1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 diagonalUp="1">
      <left>
        <color indexed="63"/>
      </left>
      <right style="thin"/>
      <top style="medium"/>
      <bottom>
        <color indexed="63"/>
      </bottom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>
        <color indexed="63"/>
      </left>
      <right style="medium"/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thin"/>
      <diagonal style="medium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 style="medium"/>
      <top style="thin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80" fontId="1" fillId="0" borderId="0" applyFon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19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1" fontId="0" fillId="33" borderId="2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0" fillId="33" borderId="23" xfId="0" applyNumberFormat="1" applyFill="1" applyBorder="1" applyAlignment="1">
      <alignment/>
    </xf>
    <xf numFmtId="1" fontId="0" fillId="33" borderId="24" xfId="0" applyNumberFormat="1" applyFill="1" applyBorder="1" applyAlignment="1">
      <alignment/>
    </xf>
    <xf numFmtId="1" fontId="0" fillId="33" borderId="25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1" fontId="6" fillId="33" borderId="20" xfId="0" applyNumberFormat="1" applyFont="1" applyFill="1" applyBorder="1" applyAlignment="1">
      <alignment/>
    </xf>
    <xf numFmtId="1" fontId="6" fillId="33" borderId="19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/>
    </xf>
    <xf numFmtId="1" fontId="6" fillId="33" borderId="15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/>
    </xf>
    <xf numFmtId="1" fontId="6" fillId="33" borderId="17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1" fontId="6" fillId="33" borderId="21" xfId="0" applyNumberFormat="1" applyFont="1" applyFill="1" applyBorder="1" applyAlignment="1">
      <alignment/>
    </xf>
    <xf numFmtId="1" fontId="6" fillId="33" borderId="22" xfId="0" applyNumberFormat="1" applyFont="1" applyFill="1" applyBorder="1" applyAlignment="1">
      <alignment/>
    </xf>
    <xf numFmtId="1" fontId="6" fillId="33" borderId="23" xfId="0" applyNumberFormat="1" applyFont="1" applyFill="1" applyBorder="1" applyAlignment="1">
      <alignment/>
    </xf>
    <xf numFmtId="1" fontId="6" fillId="33" borderId="24" xfId="0" applyNumberFormat="1" applyFont="1" applyFill="1" applyBorder="1" applyAlignment="1">
      <alignment/>
    </xf>
    <xf numFmtId="1" fontId="6" fillId="33" borderId="29" xfId="0" applyNumberFormat="1" applyFont="1" applyFill="1" applyBorder="1" applyAlignment="1">
      <alignment/>
    </xf>
    <xf numFmtId="1" fontId="6" fillId="33" borderId="25" xfId="0" applyNumberFormat="1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textRotation="90"/>
    </xf>
    <xf numFmtId="0" fontId="2" fillId="0" borderId="37" xfId="0" applyFont="1" applyBorder="1" applyAlignment="1">
      <alignment horizontal="center" textRotation="90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textRotation="90"/>
    </xf>
    <xf numFmtId="2" fontId="2" fillId="0" borderId="41" xfId="0" applyNumberFormat="1" applyFont="1" applyBorder="1" applyAlignment="1">
      <alignment horizontal="center"/>
    </xf>
    <xf numFmtId="2" fontId="2" fillId="0" borderId="39" xfId="47" applyNumberFormat="1" applyFont="1" applyBorder="1" applyAlignment="1" applyProtection="1">
      <alignment horizontal="center"/>
      <protection locked="0"/>
    </xf>
    <xf numFmtId="2" fontId="2" fillId="0" borderId="42" xfId="0" applyNumberFormat="1" applyFont="1" applyBorder="1" applyAlignment="1">
      <alignment horizontal="center"/>
    </xf>
    <xf numFmtId="0" fontId="0" fillId="33" borderId="43" xfId="0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2" fillId="0" borderId="47" xfId="0" applyFont="1" applyFill="1" applyBorder="1" applyAlignment="1">
      <alignment horizontal="center" textRotation="90"/>
    </xf>
    <xf numFmtId="0" fontId="2" fillId="0" borderId="48" xfId="0" applyFont="1" applyFill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49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/>
    </xf>
    <xf numFmtId="2" fontId="4" fillId="0" borderId="39" xfId="47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textRotation="90"/>
    </xf>
    <xf numFmtId="0" fontId="4" fillId="0" borderId="36" xfId="0" applyFont="1" applyBorder="1" applyAlignment="1">
      <alignment horizontal="center" textRotation="90"/>
    </xf>
    <xf numFmtId="0" fontId="4" fillId="0" borderId="47" xfId="0" applyFont="1" applyBorder="1" applyAlignment="1">
      <alignment horizontal="center" textRotation="90"/>
    </xf>
    <xf numFmtId="0" fontId="4" fillId="0" borderId="48" xfId="0" applyFont="1" applyBorder="1" applyAlignment="1">
      <alignment horizontal="center" textRotation="90"/>
    </xf>
    <xf numFmtId="0" fontId="6" fillId="33" borderId="43" xfId="0" applyFont="1" applyFill="1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3</xdr:row>
      <xdr:rowOff>342900</xdr:rowOff>
    </xdr:from>
    <xdr:to>
      <xdr:col>2</xdr:col>
      <xdr:colOff>2371725</xdr:colOff>
      <xdr:row>3</xdr:row>
      <xdr:rowOff>657225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124075" y="1638300"/>
          <a:ext cx="1200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ACCIONES</a:t>
          </a:r>
        </a:p>
      </xdr:txBody>
    </xdr:sp>
    <xdr:clientData/>
  </xdr:twoCellAnchor>
  <xdr:twoCellAnchor>
    <xdr:from>
      <xdr:col>1</xdr:col>
      <xdr:colOff>371475</xdr:colOff>
      <xdr:row>3</xdr:row>
      <xdr:rowOff>1504950</xdr:rowOff>
    </xdr:from>
    <xdr:to>
      <xdr:col>2</xdr:col>
      <xdr:colOff>1514475</xdr:colOff>
      <xdr:row>3</xdr:row>
      <xdr:rowOff>2238375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85800" y="2800350"/>
          <a:ext cx="17811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COMPONENTES AMBENTALES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7</xdr:row>
      <xdr:rowOff>333375</xdr:rowOff>
    </xdr:from>
    <xdr:to>
      <xdr:col>2</xdr:col>
      <xdr:colOff>2705100</xdr:colOff>
      <xdr:row>7</xdr:row>
      <xdr:rowOff>638175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86050" y="1781175"/>
          <a:ext cx="1200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ACCIONES</a:t>
          </a:r>
        </a:p>
      </xdr:txBody>
    </xdr:sp>
    <xdr:clientData/>
  </xdr:twoCellAnchor>
  <xdr:twoCellAnchor>
    <xdr:from>
      <xdr:col>1</xdr:col>
      <xdr:colOff>371475</xdr:colOff>
      <xdr:row>7</xdr:row>
      <xdr:rowOff>1381125</xdr:rowOff>
    </xdr:from>
    <xdr:to>
      <xdr:col>2</xdr:col>
      <xdr:colOff>1514475</xdr:colOff>
      <xdr:row>7</xdr:row>
      <xdr:rowOff>2238375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5800" y="2828925"/>
          <a:ext cx="20097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COMPONENTES AMBENTALES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zoomScale="40" zoomScaleNormal="40" zoomScalePageLayoutView="0" workbookViewId="0" topLeftCell="A1">
      <selection activeCell="B3" sqref="B3:AB4"/>
    </sheetView>
  </sheetViews>
  <sheetFormatPr defaultColWidth="11.421875" defaultRowHeight="12.75"/>
  <cols>
    <col min="1" max="1" width="4.7109375" style="0" customWidth="1"/>
    <col min="2" max="2" width="9.57421875" style="0" customWidth="1"/>
    <col min="3" max="3" width="42.00390625" style="0" customWidth="1"/>
    <col min="4" max="19" width="5.00390625" style="0" customWidth="1"/>
    <col min="20" max="23" width="5.00390625" style="29" customWidth="1"/>
    <col min="24" max="25" width="5.00390625" style="0" customWidth="1"/>
    <col min="26" max="28" width="8.7109375" style="0" customWidth="1"/>
  </cols>
  <sheetData>
    <row r="1" spans="2:31" ht="42.75" customHeight="1">
      <c r="B1" s="140" t="s">
        <v>47</v>
      </c>
      <c r="C1" s="140"/>
      <c r="D1" s="140"/>
      <c r="E1" s="140"/>
      <c r="F1" s="140"/>
      <c r="G1" s="140"/>
      <c r="H1" s="140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</row>
    <row r="2" spans="2:28" ht="40.5" customHeight="1" thickBot="1">
      <c r="B2" s="140" t="s">
        <v>40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3" spans="1:28" ht="18.75" customHeight="1" thickBot="1">
      <c r="A3" s="1"/>
      <c r="B3" s="93"/>
      <c r="C3" s="94"/>
      <c r="D3" s="142" t="s">
        <v>0</v>
      </c>
      <c r="E3" s="143"/>
      <c r="F3" s="143"/>
      <c r="G3" s="143"/>
      <c r="H3" s="143" t="s">
        <v>1</v>
      </c>
      <c r="I3" s="143"/>
      <c r="J3" s="143"/>
      <c r="K3" s="143"/>
      <c r="L3" s="143"/>
      <c r="M3" s="143"/>
      <c r="N3" s="143"/>
      <c r="O3" s="143"/>
      <c r="P3" s="143"/>
      <c r="Q3" s="143"/>
      <c r="R3" s="143" t="s">
        <v>2</v>
      </c>
      <c r="S3" s="143"/>
      <c r="T3" s="143"/>
      <c r="U3" s="143"/>
      <c r="V3" s="143"/>
      <c r="W3" s="143"/>
      <c r="X3" s="143"/>
      <c r="Y3" s="144"/>
      <c r="Z3" s="145" t="s">
        <v>30</v>
      </c>
      <c r="AA3" s="145" t="s">
        <v>31</v>
      </c>
      <c r="AB3" s="65" t="s">
        <v>32</v>
      </c>
    </row>
    <row r="4" spans="1:28" ht="209.25" customHeight="1" thickBot="1">
      <c r="A4" s="1"/>
      <c r="B4" s="95"/>
      <c r="C4" s="96"/>
      <c r="D4" s="89" t="s">
        <v>3</v>
      </c>
      <c r="E4" s="81"/>
      <c r="F4" s="81" t="s">
        <v>4</v>
      </c>
      <c r="G4" s="81"/>
      <c r="H4" s="81" t="s">
        <v>5</v>
      </c>
      <c r="I4" s="81"/>
      <c r="J4" s="81" t="s">
        <v>6</v>
      </c>
      <c r="K4" s="81"/>
      <c r="L4" s="81" t="s">
        <v>7</v>
      </c>
      <c r="M4" s="81"/>
      <c r="N4" s="81" t="s">
        <v>8</v>
      </c>
      <c r="O4" s="81"/>
      <c r="P4" s="81" t="s">
        <v>9</v>
      </c>
      <c r="Q4" s="81"/>
      <c r="R4" s="81" t="s">
        <v>10</v>
      </c>
      <c r="S4" s="81"/>
      <c r="T4" s="97" t="s">
        <v>41</v>
      </c>
      <c r="U4" s="98"/>
      <c r="V4" s="97" t="s">
        <v>42</v>
      </c>
      <c r="W4" s="98"/>
      <c r="X4" s="81" t="s">
        <v>11</v>
      </c>
      <c r="Y4" s="82"/>
      <c r="Z4" s="67"/>
      <c r="AA4" s="67"/>
      <c r="AB4" s="66"/>
    </row>
    <row r="5" spans="2:28" ht="13.5" customHeight="1">
      <c r="B5" s="83" t="s">
        <v>12</v>
      </c>
      <c r="C5" s="86" t="s">
        <v>13</v>
      </c>
      <c r="D5" s="2">
        <v>-2</v>
      </c>
      <c r="E5" s="3"/>
      <c r="F5" s="4">
        <v>0</v>
      </c>
      <c r="G5" s="3"/>
      <c r="H5" s="4">
        <v>0</v>
      </c>
      <c r="I5" s="3"/>
      <c r="J5" s="4">
        <v>-1</v>
      </c>
      <c r="K5" s="3"/>
      <c r="L5" s="4">
        <v>0</v>
      </c>
      <c r="M5" s="3"/>
      <c r="N5" s="4">
        <v>-1</v>
      </c>
      <c r="O5" s="3"/>
      <c r="P5" s="4">
        <v>-1</v>
      </c>
      <c r="Q5" s="3"/>
      <c r="R5" s="4">
        <v>-1</v>
      </c>
      <c r="S5" s="3"/>
      <c r="T5" s="4">
        <v>0</v>
      </c>
      <c r="U5" s="3"/>
      <c r="V5" s="4">
        <v>0</v>
      </c>
      <c r="W5" s="3"/>
      <c r="X5" s="4">
        <v>-2</v>
      </c>
      <c r="Y5" s="5"/>
      <c r="Z5" s="63">
        <v>0</v>
      </c>
      <c r="AA5" s="63">
        <v>6</v>
      </c>
      <c r="AB5" s="71">
        <f>((D5*E6)+(F5*G6)+(H5*I6)+(J5*K6)+(L5*M6)+(N5*O6)+(P5*Q6)+(R5*S6)+(T5*U6)+(V5*W6)+(X5*Y6))</f>
        <v>-10</v>
      </c>
    </row>
    <row r="6" spans="2:28" ht="13.5" customHeight="1" thickBot="1">
      <c r="B6" s="84"/>
      <c r="C6" s="87"/>
      <c r="D6" s="6"/>
      <c r="E6" s="7">
        <v>1</v>
      </c>
      <c r="F6" s="8"/>
      <c r="G6" s="7">
        <v>0</v>
      </c>
      <c r="H6" s="8"/>
      <c r="I6" s="7">
        <v>0</v>
      </c>
      <c r="J6" s="8"/>
      <c r="K6" s="7">
        <v>1</v>
      </c>
      <c r="L6" s="8"/>
      <c r="M6" s="7">
        <v>0</v>
      </c>
      <c r="N6" s="8"/>
      <c r="O6" s="7">
        <v>1</v>
      </c>
      <c r="P6" s="8"/>
      <c r="Q6" s="7">
        <v>1</v>
      </c>
      <c r="R6" s="8"/>
      <c r="S6" s="7">
        <v>1</v>
      </c>
      <c r="T6" s="8"/>
      <c r="U6" s="7">
        <v>0</v>
      </c>
      <c r="V6" s="8"/>
      <c r="W6" s="7">
        <v>0</v>
      </c>
      <c r="X6" s="8"/>
      <c r="Y6" s="9">
        <v>2</v>
      </c>
      <c r="Z6" s="64"/>
      <c r="AA6" s="64"/>
      <c r="AB6" s="72"/>
    </row>
    <row r="7" spans="2:28" ht="13.5" customHeight="1">
      <c r="B7" s="84"/>
      <c r="C7" s="87" t="s">
        <v>14</v>
      </c>
      <c r="D7" s="10">
        <v>-4</v>
      </c>
      <c r="E7" s="11"/>
      <c r="F7" s="12">
        <v>0</v>
      </c>
      <c r="G7" s="11"/>
      <c r="H7" s="12">
        <v>-1</v>
      </c>
      <c r="I7" s="11"/>
      <c r="J7" s="12">
        <v>-5</v>
      </c>
      <c r="K7" s="11"/>
      <c r="L7" s="12">
        <v>-1</v>
      </c>
      <c r="M7" s="11"/>
      <c r="N7" s="12">
        <v>-5</v>
      </c>
      <c r="O7" s="11"/>
      <c r="P7" s="12">
        <v>-3</v>
      </c>
      <c r="Q7" s="11"/>
      <c r="R7" s="12">
        <v>0</v>
      </c>
      <c r="S7" s="11"/>
      <c r="T7" s="4">
        <v>0</v>
      </c>
      <c r="U7" s="3"/>
      <c r="V7" s="4">
        <v>0</v>
      </c>
      <c r="W7" s="3"/>
      <c r="X7" s="12">
        <v>-2</v>
      </c>
      <c r="Y7" s="13"/>
      <c r="Z7" s="63">
        <v>0</v>
      </c>
      <c r="AA7" s="63">
        <v>7</v>
      </c>
      <c r="AB7" s="71">
        <f>((D7*E8)+(F7*G8)+(H7*I8)+(J7*K8)+(L7*M8)+(N7*O8)+(P7*Q8)+(R7*S8)+(T7*U8)+(V7*W8)+(X7*Y8))</f>
        <v>-40</v>
      </c>
    </row>
    <row r="8" spans="2:28" ht="13.5" customHeight="1" thickBot="1">
      <c r="B8" s="85"/>
      <c r="C8" s="88"/>
      <c r="D8" s="6"/>
      <c r="E8" s="7">
        <v>2</v>
      </c>
      <c r="F8" s="8"/>
      <c r="G8" s="7">
        <v>0</v>
      </c>
      <c r="H8" s="8"/>
      <c r="I8" s="7">
        <v>1</v>
      </c>
      <c r="J8" s="8"/>
      <c r="K8" s="7">
        <v>2</v>
      </c>
      <c r="L8" s="8"/>
      <c r="M8" s="7">
        <v>1</v>
      </c>
      <c r="N8" s="8"/>
      <c r="O8" s="7">
        <v>2</v>
      </c>
      <c r="P8" s="8"/>
      <c r="Q8" s="7">
        <v>2</v>
      </c>
      <c r="R8" s="8"/>
      <c r="S8" s="7">
        <v>0</v>
      </c>
      <c r="T8" s="8"/>
      <c r="U8" s="7">
        <v>0</v>
      </c>
      <c r="V8" s="8"/>
      <c r="W8" s="7">
        <v>0</v>
      </c>
      <c r="X8" s="8"/>
      <c r="Y8" s="9">
        <v>2</v>
      </c>
      <c r="Z8" s="64"/>
      <c r="AA8" s="64"/>
      <c r="AB8" s="72"/>
    </row>
    <row r="9" spans="2:28" ht="13.5" customHeight="1">
      <c r="B9" s="84" t="s">
        <v>15</v>
      </c>
      <c r="C9" s="90" t="s">
        <v>16</v>
      </c>
      <c r="D9" s="10">
        <v>-5</v>
      </c>
      <c r="E9" s="11"/>
      <c r="F9" s="12">
        <v>0</v>
      </c>
      <c r="G9" s="11"/>
      <c r="H9" s="12">
        <v>-1</v>
      </c>
      <c r="I9" s="11"/>
      <c r="J9" s="12">
        <v>-5</v>
      </c>
      <c r="K9" s="11"/>
      <c r="L9" s="12">
        <v>-1</v>
      </c>
      <c r="M9" s="11"/>
      <c r="N9" s="12">
        <v>-5</v>
      </c>
      <c r="O9" s="11"/>
      <c r="P9" s="12">
        <v>-4</v>
      </c>
      <c r="Q9" s="11"/>
      <c r="R9" s="12">
        <v>-1</v>
      </c>
      <c r="S9" s="11"/>
      <c r="T9" s="4">
        <v>-2</v>
      </c>
      <c r="U9" s="3"/>
      <c r="V9" s="4">
        <v>2</v>
      </c>
      <c r="W9" s="3"/>
      <c r="X9" s="12">
        <v>-2</v>
      </c>
      <c r="Y9" s="13"/>
      <c r="Z9" s="63">
        <v>1</v>
      </c>
      <c r="AA9" s="63">
        <v>9</v>
      </c>
      <c r="AB9" s="71">
        <f>((D9*E10)+(F9*G10)+(H9*I10)+(J9*K10)+(L9*M10)+(N9*O10)+(P9*Q10)+(R9*S10)+(T9*U10)+(V9*W10)+(X9*Y10))</f>
        <v>-54</v>
      </c>
    </row>
    <row r="10" spans="2:28" ht="13.5" thickBot="1">
      <c r="B10" s="84"/>
      <c r="C10" s="87"/>
      <c r="D10" s="6"/>
      <c r="E10" s="7">
        <v>2</v>
      </c>
      <c r="F10" s="8"/>
      <c r="G10" s="7">
        <v>0</v>
      </c>
      <c r="H10" s="8"/>
      <c r="I10" s="7">
        <v>1</v>
      </c>
      <c r="J10" s="8"/>
      <c r="K10" s="7">
        <v>3</v>
      </c>
      <c r="L10" s="8"/>
      <c r="M10" s="7">
        <v>1</v>
      </c>
      <c r="N10" s="8"/>
      <c r="O10" s="7">
        <v>2</v>
      </c>
      <c r="P10" s="8"/>
      <c r="Q10" s="7">
        <v>3</v>
      </c>
      <c r="R10" s="8"/>
      <c r="S10" s="7">
        <v>1</v>
      </c>
      <c r="T10" s="8"/>
      <c r="U10" s="7">
        <v>2</v>
      </c>
      <c r="V10" s="8"/>
      <c r="W10" s="7">
        <v>2</v>
      </c>
      <c r="X10" s="8"/>
      <c r="Y10" s="9">
        <v>2</v>
      </c>
      <c r="Z10" s="64"/>
      <c r="AA10" s="64"/>
      <c r="AB10" s="72"/>
    </row>
    <row r="11" spans="2:28" ht="13.5" customHeight="1">
      <c r="B11" s="84"/>
      <c r="C11" s="91" t="s">
        <v>17</v>
      </c>
      <c r="D11" s="10">
        <v>-2</v>
      </c>
      <c r="E11" s="11"/>
      <c r="F11" s="12">
        <v>0</v>
      </c>
      <c r="G11" s="11"/>
      <c r="H11" s="12">
        <v>-1</v>
      </c>
      <c r="I11" s="11"/>
      <c r="J11" s="12">
        <v>-2</v>
      </c>
      <c r="K11" s="11"/>
      <c r="L11" s="12">
        <v>-1</v>
      </c>
      <c r="M11" s="11"/>
      <c r="N11" s="12">
        <v>-2</v>
      </c>
      <c r="O11" s="11"/>
      <c r="P11" s="12">
        <v>-3</v>
      </c>
      <c r="Q11" s="11"/>
      <c r="R11" s="12">
        <v>-3</v>
      </c>
      <c r="S11" s="11"/>
      <c r="T11" s="4">
        <v>-1</v>
      </c>
      <c r="U11" s="3"/>
      <c r="V11" s="4">
        <v>3</v>
      </c>
      <c r="W11" s="3"/>
      <c r="X11" s="12">
        <v>-2</v>
      </c>
      <c r="Y11" s="13"/>
      <c r="Z11" s="63">
        <v>1</v>
      </c>
      <c r="AA11" s="63">
        <v>9</v>
      </c>
      <c r="AB11" s="71">
        <f>((D11*E12)+(F11*G12)+(H11*I12)+(J11*K12)+(L11*M12)+(N11*O12)+(P11*Q12)+(R11*S12)+(T11*U12)+(V11*W12)+(X11*Y12))</f>
        <v>-23</v>
      </c>
    </row>
    <row r="12" spans="2:28" ht="13.5" thickBot="1">
      <c r="B12" s="84"/>
      <c r="C12" s="91"/>
      <c r="D12" s="6"/>
      <c r="E12" s="7">
        <v>2</v>
      </c>
      <c r="F12" s="8"/>
      <c r="G12" s="7">
        <v>0</v>
      </c>
      <c r="H12" s="8"/>
      <c r="I12" s="7">
        <v>1</v>
      </c>
      <c r="J12" s="8"/>
      <c r="K12" s="7">
        <v>1</v>
      </c>
      <c r="L12" s="8"/>
      <c r="M12" s="7">
        <v>1</v>
      </c>
      <c r="N12" s="8"/>
      <c r="O12" s="7">
        <v>2</v>
      </c>
      <c r="P12" s="8"/>
      <c r="Q12" s="7">
        <v>2</v>
      </c>
      <c r="R12" s="8"/>
      <c r="S12" s="7">
        <v>2</v>
      </c>
      <c r="T12" s="8"/>
      <c r="U12" s="7">
        <v>1</v>
      </c>
      <c r="V12" s="8"/>
      <c r="W12" s="7">
        <v>2</v>
      </c>
      <c r="X12" s="8"/>
      <c r="Y12" s="9">
        <v>2</v>
      </c>
      <c r="Z12" s="64"/>
      <c r="AA12" s="64"/>
      <c r="AB12" s="72"/>
    </row>
    <row r="13" spans="2:28" ht="13.5" customHeight="1">
      <c r="B13" s="84"/>
      <c r="C13" s="87" t="s">
        <v>18</v>
      </c>
      <c r="D13" s="10">
        <v>-4</v>
      </c>
      <c r="E13" s="11"/>
      <c r="F13" s="12">
        <v>0</v>
      </c>
      <c r="G13" s="11"/>
      <c r="H13" s="12">
        <v>0</v>
      </c>
      <c r="I13" s="11"/>
      <c r="J13" s="12">
        <v>-5</v>
      </c>
      <c r="K13" s="11"/>
      <c r="L13" s="12">
        <v>-1</v>
      </c>
      <c r="M13" s="11"/>
      <c r="N13" s="12">
        <v>-4</v>
      </c>
      <c r="O13" s="11"/>
      <c r="P13" s="12">
        <v>-1</v>
      </c>
      <c r="Q13" s="11"/>
      <c r="R13" s="12">
        <v>-6</v>
      </c>
      <c r="S13" s="11"/>
      <c r="T13" s="4">
        <v>-5</v>
      </c>
      <c r="U13" s="3"/>
      <c r="V13" s="4">
        <v>4</v>
      </c>
      <c r="W13" s="3"/>
      <c r="X13" s="12">
        <v>-2</v>
      </c>
      <c r="Y13" s="13"/>
      <c r="Z13" s="63">
        <v>4</v>
      </c>
      <c r="AA13" s="63">
        <v>8</v>
      </c>
      <c r="AB13" s="71">
        <f>((D13*E14)+(F13*G14)+(H13*I14)+(J13*K14)+(L13*M14)+(N13*O14)+(P13*Q14)+(R13*S14)+(T13*U14)+(V13*W14)+(X13*Y14))</f>
        <v>-35</v>
      </c>
    </row>
    <row r="14" spans="2:28" ht="13.5" thickBot="1">
      <c r="B14" s="84"/>
      <c r="C14" s="92"/>
      <c r="D14" s="6"/>
      <c r="E14" s="7">
        <v>2</v>
      </c>
      <c r="F14" s="8"/>
      <c r="G14" s="7">
        <v>0</v>
      </c>
      <c r="H14" s="8"/>
      <c r="I14" s="7">
        <v>0</v>
      </c>
      <c r="J14" s="8"/>
      <c r="K14" s="7">
        <v>1</v>
      </c>
      <c r="L14" s="8"/>
      <c r="M14" s="7">
        <v>1</v>
      </c>
      <c r="N14" s="8"/>
      <c r="O14" s="7">
        <v>2</v>
      </c>
      <c r="P14" s="8"/>
      <c r="Q14" s="7">
        <v>1</v>
      </c>
      <c r="R14" s="8"/>
      <c r="S14" s="7">
        <v>1</v>
      </c>
      <c r="T14" s="8"/>
      <c r="U14" s="7">
        <v>2</v>
      </c>
      <c r="V14" s="8"/>
      <c r="W14" s="7">
        <v>2</v>
      </c>
      <c r="X14" s="8"/>
      <c r="Y14" s="9">
        <v>2</v>
      </c>
      <c r="Z14" s="64"/>
      <c r="AA14" s="64"/>
      <c r="AB14" s="72"/>
    </row>
    <row r="15" spans="2:28" ht="13.5" customHeight="1">
      <c r="B15" s="83" t="s">
        <v>19</v>
      </c>
      <c r="C15" s="86" t="s">
        <v>20</v>
      </c>
      <c r="D15" s="10">
        <v>-2</v>
      </c>
      <c r="E15" s="11"/>
      <c r="F15" s="12">
        <v>0</v>
      </c>
      <c r="G15" s="11"/>
      <c r="H15" s="12">
        <v>-1</v>
      </c>
      <c r="I15" s="11"/>
      <c r="J15" s="12">
        <v>-2</v>
      </c>
      <c r="K15" s="11"/>
      <c r="L15" s="12">
        <v>-1</v>
      </c>
      <c r="M15" s="11"/>
      <c r="N15" s="12">
        <v>-4</v>
      </c>
      <c r="O15" s="11"/>
      <c r="P15" s="12">
        <v>-1</v>
      </c>
      <c r="Q15" s="11"/>
      <c r="R15" s="12">
        <v>5</v>
      </c>
      <c r="S15" s="11"/>
      <c r="T15" s="4">
        <v>-1</v>
      </c>
      <c r="U15" s="3"/>
      <c r="V15" s="4">
        <v>3</v>
      </c>
      <c r="W15" s="3"/>
      <c r="X15" s="12">
        <v>-2</v>
      </c>
      <c r="Y15" s="13"/>
      <c r="Z15" s="63">
        <v>2</v>
      </c>
      <c r="AA15" s="63">
        <v>8</v>
      </c>
      <c r="AB15" s="71">
        <f>((D15*E16)+(F15*G16)+(H15*I16)+(J15*K16)+(L15*M16)+(N15*O16)+(P15*Q16)+(R15*S16)+(T15*U16)+(V15*W16)+(X15*Y16))</f>
        <v>-15</v>
      </c>
    </row>
    <row r="16" spans="2:28" ht="13.5" thickBot="1">
      <c r="B16" s="84"/>
      <c r="C16" s="87"/>
      <c r="D16" s="6"/>
      <c r="E16" s="7">
        <v>2</v>
      </c>
      <c r="F16" s="8"/>
      <c r="G16" s="7">
        <v>0</v>
      </c>
      <c r="H16" s="8"/>
      <c r="I16" s="7">
        <v>1</v>
      </c>
      <c r="J16" s="8"/>
      <c r="K16" s="7">
        <v>1</v>
      </c>
      <c r="L16" s="8"/>
      <c r="M16" s="7">
        <v>2</v>
      </c>
      <c r="N16" s="8"/>
      <c r="O16" s="7">
        <v>2</v>
      </c>
      <c r="P16" s="8"/>
      <c r="Q16" s="7">
        <v>1</v>
      </c>
      <c r="R16" s="8"/>
      <c r="S16" s="7">
        <v>1</v>
      </c>
      <c r="T16" s="8"/>
      <c r="U16" s="7">
        <v>1</v>
      </c>
      <c r="V16" s="8"/>
      <c r="W16" s="7">
        <v>1</v>
      </c>
      <c r="X16" s="8"/>
      <c r="Y16" s="9">
        <v>2</v>
      </c>
      <c r="Z16" s="64"/>
      <c r="AA16" s="64"/>
      <c r="AB16" s="72"/>
    </row>
    <row r="17" spans="2:28" ht="13.5" customHeight="1">
      <c r="B17" s="84"/>
      <c r="C17" s="87" t="s">
        <v>21</v>
      </c>
      <c r="D17" s="10">
        <v>-1</v>
      </c>
      <c r="E17" s="11"/>
      <c r="F17" s="12">
        <v>0</v>
      </c>
      <c r="G17" s="11"/>
      <c r="H17" s="12">
        <v>0</v>
      </c>
      <c r="I17" s="11"/>
      <c r="J17" s="12">
        <v>-1</v>
      </c>
      <c r="K17" s="11"/>
      <c r="L17" s="12">
        <v>0</v>
      </c>
      <c r="M17" s="11"/>
      <c r="N17" s="12">
        <v>0</v>
      </c>
      <c r="O17" s="11"/>
      <c r="P17" s="12">
        <v>0</v>
      </c>
      <c r="Q17" s="11"/>
      <c r="R17" s="12">
        <v>0</v>
      </c>
      <c r="S17" s="11"/>
      <c r="T17" s="4">
        <v>-1</v>
      </c>
      <c r="U17" s="3"/>
      <c r="V17" s="4">
        <v>1</v>
      </c>
      <c r="W17" s="3"/>
      <c r="X17" s="12">
        <v>0</v>
      </c>
      <c r="Y17" s="13"/>
      <c r="Z17" s="63">
        <v>1</v>
      </c>
      <c r="AA17" s="63">
        <v>3</v>
      </c>
      <c r="AB17" s="71">
        <f>((D17*E18)+(F17*G18)+(H17*I18)+(J17*K18)+(L17*M18)+(N17*O18)+(P17*Q18)+(R17*S18)+(T17*U18)+(V17*W18)+(X17*Y18))</f>
        <v>-2</v>
      </c>
    </row>
    <row r="18" spans="2:28" ht="13.5" thickBot="1">
      <c r="B18" s="85"/>
      <c r="C18" s="88"/>
      <c r="D18" s="6"/>
      <c r="E18" s="7">
        <v>1</v>
      </c>
      <c r="F18" s="8"/>
      <c r="G18" s="7">
        <v>0</v>
      </c>
      <c r="H18" s="8"/>
      <c r="I18" s="7">
        <v>0</v>
      </c>
      <c r="J18" s="8"/>
      <c r="K18" s="7">
        <v>1</v>
      </c>
      <c r="L18" s="8"/>
      <c r="M18" s="7">
        <v>0</v>
      </c>
      <c r="N18" s="8"/>
      <c r="O18" s="7">
        <v>0</v>
      </c>
      <c r="P18" s="8"/>
      <c r="Q18" s="7">
        <v>0</v>
      </c>
      <c r="R18" s="8"/>
      <c r="S18" s="7">
        <v>0</v>
      </c>
      <c r="T18" s="8"/>
      <c r="U18" s="7">
        <v>1</v>
      </c>
      <c r="V18" s="8"/>
      <c r="W18" s="7">
        <v>1</v>
      </c>
      <c r="X18" s="8"/>
      <c r="Y18" s="9">
        <v>0</v>
      </c>
      <c r="Z18" s="64"/>
      <c r="AA18" s="64"/>
      <c r="AB18" s="72"/>
    </row>
    <row r="19" spans="2:28" ht="13.5" customHeight="1">
      <c r="B19" s="83" t="s">
        <v>22</v>
      </c>
      <c r="C19" s="86" t="s">
        <v>23</v>
      </c>
      <c r="D19" s="10">
        <v>-1</v>
      </c>
      <c r="E19" s="11"/>
      <c r="F19" s="12">
        <v>0</v>
      </c>
      <c r="G19" s="11"/>
      <c r="H19" s="12">
        <v>-1</v>
      </c>
      <c r="I19" s="11"/>
      <c r="J19" s="12">
        <v>-1</v>
      </c>
      <c r="K19" s="11"/>
      <c r="L19" s="12">
        <v>-1</v>
      </c>
      <c r="M19" s="11"/>
      <c r="N19" s="12">
        <v>-4</v>
      </c>
      <c r="O19" s="11"/>
      <c r="P19" s="12">
        <v>-1</v>
      </c>
      <c r="Q19" s="11"/>
      <c r="R19" s="12">
        <v>-3</v>
      </c>
      <c r="S19" s="11"/>
      <c r="T19" s="4">
        <v>-1</v>
      </c>
      <c r="U19" s="3"/>
      <c r="V19" s="4">
        <v>0</v>
      </c>
      <c r="W19" s="3"/>
      <c r="X19" s="12">
        <v>-2</v>
      </c>
      <c r="Y19" s="13"/>
      <c r="Z19" s="63">
        <v>0</v>
      </c>
      <c r="AA19" s="63">
        <v>9</v>
      </c>
      <c r="AB19" s="71">
        <f>((D19*E20)+(F19*G20)+(H19*I20)+(J19*K20)+(L19*M20)+(N19*O20)+(P19*Q20)+(R19*S20)+(T19*U20)+(V19*W20)+(X19*Y20))</f>
        <v>-19</v>
      </c>
    </row>
    <row r="20" spans="2:28" ht="13.5" thickBot="1">
      <c r="B20" s="84"/>
      <c r="C20" s="87"/>
      <c r="D20" s="6"/>
      <c r="E20" s="7">
        <v>1</v>
      </c>
      <c r="F20" s="8"/>
      <c r="G20" s="7">
        <v>0</v>
      </c>
      <c r="H20" s="8"/>
      <c r="I20" s="7">
        <v>1</v>
      </c>
      <c r="J20" s="8"/>
      <c r="K20" s="7">
        <v>1</v>
      </c>
      <c r="L20" s="8"/>
      <c r="M20" s="7">
        <v>1</v>
      </c>
      <c r="N20" s="8"/>
      <c r="O20" s="7">
        <v>2</v>
      </c>
      <c r="P20" s="8"/>
      <c r="Q20" s="7">
        <v>1</v>
      </c>
      <c r="R20" s="8"/>
      <c r="S20" s="7">
        <v>1</v>
      </c>
      <c r="T20" s="8"/>
      <c r="U20" s="7">
        <v>1</v>
      </c>
      <c r="V20" s="8"/>
      <c r="W20" s="7">
        <v>0</v>
      </c>
      <c r="X20" s="8"/>
      <c r="Y20" s="9">
        <v>1</v>
      </c>
      <c r="Z20" s="64"/>
      <c r="AA20" s="64"/>
      <c r="AB20" s="72"/>
    </row>
    <row r="21" spans="2:28" ht="13.5" customHeight="1">
      <c r="B21" s="84"/>
      <c r="C21" s="87" t="s">
        <v>24</v>
      </c>
      <c r="D21" s="10">
        <v>-1</v>
      </c>
      <c r="E21" s="11"/>
      <c r="F21" s="12">
        <v>0</v>
      </c>
      <c r="G21" s="11"/>
      <c r="H21" s="12">
        <v>0</v>
      </c>
      <c r="I21" s="11"/>
      <c r="J21" s="12">
        <v>-1</v>
      </c>
      <c r="K21" s="11"/>
      <c r="L21" s="12">
        <v>0</v>
      </c>
      <c r="M21" s="11"/>
      <c r="N21" s="12">
        <v>-1</v>
      </c>
      <c r="O21" s="11"/>
      <c r="P21" s="12">
        <v>0</v>
      </c>
      <c r="Q21" s="11"/>
      <c r="R21" s="12">
        <v>0</v>
      </c>
      <c r="S21" s="11"/>
      <c r="T21" s="4">
        <v>-1</v>
      </c>
      <c r="U21" s="3"/>
      <c r="V21" s="4">
        <v>0</v>
      </c>
      <c r="W21" s="3">
        <v>0</v>
      </c>
      <c r="X21" s="12">
        <v>0</v>
      </c>
      <c r="Y21" s="13"/>
      <c r="Z21" s="63">
        <v>0</v>
      </c>
      <c r="AA21" s="63">
        <v>4</v>
      </c>
      <c r="AB21" s="71">
        <f>((D21*E22)+(F21*G22)+(H21*I22)+(J21*K22)+(L21*M22)+(N21*O22)+(P21*Q22)+(R21*S22)+(T21*U22)+(V21*W22)+(X21*Y22))</f>
        <v>-4</v>
      </c>
    </row>
    <row r="22" spans="2:28" ht="13.5" thickBot="1">
      <c r="B22" s="85"/>
      <c r="C22" s="88"/>
      <c r="D22" s="6"/>
      <c r="E22" s="7">
        <v>1</v>
      </c>
      <c r="F22" s="8"/>
      <c r="G22" s="7">
        <v>0</v>
      </c>
      <c r="H22" s="8"/>
      <c r="I22" s="7">
        <v>0</v>
      </c>
      <c r="J22" s="8"/>
      <c r="K22" s="7">
        <v>1</v>
      </c>
      <c r="L22" s="8"/>
      <c r="M22" s="7">
        <v>0</v>
      </c>
      <c r="N22" s="8"/>
      <c r="O22" s="7">
        <v>1</v>
      </c>
      <c r="P22" s="8"/>
      <c r="Q22" s="7">
        <v>0</v>
      </c>
      <c r="R22" s="8"/>
      <c r="S22" s="7">
        <v>0</v>
      </c>
      <c r="T22" s="8"/>
      <c r="U22" s="7">
        <v>1</v>
      </c>
      <c r="V22" s="8"/>
      <c r="W22" s="7"/>
      <c r="X22" s="8"/>
      <c r="Y22" s="9">
        <v>0</v>
      </c>
      <c r="Z22" s="64"/>
      <c r="AA22" s="64"/>
      <c r="AB22" s="72"/>
    </row>
    <row r="23" spans="2:28" ht="13.5" customHeight="1">
      <c r="B23" s="84" t="s">
        <v>25</v>
      </c>
      <c r="C23" s="90" t="s">
        <v>26</v>
      </c>
      <c r="D23" s="10">
        <v>0</v>
      </c>
      <c r="E23" s="11"/>
      <c r="F23" s="12">
        <v>0</v>
      </c>
      <c r="G23" s="11"/>
      <c r="H23" s="12">
        <v>1</v>
      </c>
      <c r="I23" s="11"/>
      <c r="J23" s="12">
        <v>0</v>
      </c>
      <c r="K23" s="11"/>
      <c r="L23" s="12">
        <v>-1</v>
      </c>
      <c r="M23" s="11"/>
      <c r="N23" s="12">
        <v>1</v>
      </c>
      <c r="O23" s="11"/>
      <c r="P23" s="12">
        <v>-1</v>
      </c>
      <c r="Q23" s="11"/>
      <c r="R23" s="12">
        <v>-4</v>
      </c>
      <c r="S23" s="11"/>
      <c r="T23" s="4">
        <v>-2</v>
      </c>
      <c r="U23" s="3"/>
      <c r="V23" s="4">
        <v>4</v>
      </c>
      <c r="W23" s="3"/>
      <c r="X23" s="12">
        <v>-1</v>
      </c>
      <c r="Y23" s="13"/>
      <c r="Z23" s="63">
        <v>3</v>
      </c>
      <c r="AA23" s="63">
        <v>5</v>
      </c>
      <c r="AB23" s="71">
        <f>((D23*E24)+(F23*G24)+(H23*I24)+(J23*K24)+(L23*M24)+(N23*O24)+(P23*Q24)+(R23*S24)+(T23*U24)+(V23*W24)+(X23*Y24))</f>
        <v>-4</v>
      </c>
    </row>
    <row r="24" spans="2:28" ht="13.5" thickBot="1">
      <c r="B24" s="84"/>
      <c r="C24" s="87"/>
      <c r="D24" s="6"/>
      <c r="E24" s="7">
        <v>0</v>
      </c>
      <c r="F24" s="8"/>
      <c r="G24" s="7">
        <v>0</v>
      </c>
      <c r="H24" s="8"/>
      <c r="I24" s="7">
        <v>3</v>
      </c>
      <c r="J24" s="8"/>
      <c r="K24" s="7">
        <v>0</v>
      </c>
      <c r="L24" s="8"/>
      <c r="M24" s="7">
        <v>1</v>
      </c>
      <c r="N24" s="8"/>
      <c r="O24" s="7">
        <v>2</v>
      </c>
      <c r="P24" s="8"/>
      <c r="Q24" s="7">
        <v>1</v>
      </c>
      <c r="R24" s="8"/>
      <c r="S24" s="7">
        <v>2</v>
      </c>
      <c r="T24" s="8"/>
      <c r="U24" s="7">
        <v>1</v>
      </c>
      <c r="V24" s="8"/>
      <c r="W24" s="7">
        <v>1</v>
      </c>
      <c r="X24" s="8"/>
      <c r="Y24" s="9">
        <v>1</v>
      </c>
      <c r="Z24" s="64"/>
      <c r="AA24" s="64"/>
      <c r="AB24" s="72"/>
    </row>
    <row r="25" spans="2:28" ht="13.5" customHeight="1">
      <c r="B25" s="84"/>
      <c r="C25" s="87" t="s">
        <v>27</v>
      </c>
      <c r="D25" s="10">
        <v>4</v>
      </c>
      <c r="E25" s="11"/>
      <c r="F25" s="12">
        <v>2</v>
      </c>
      <c r="G25" s="11"/>
      <c r="H25" s="12">
        <v>1</v>
      </c>
      <c r="I25" s="11"/>
      <c r="J25" s="12">
        <v>-2</v>
      </c>
      <c r="K25" s="11"/>
      <c r="L25" s="12">
        <v>1</v>
      </c>
      <c r="M25" s="11"/>
      <c r="N25" s="12">
        <v>3</v>
      </c>
      <c r="O25" s="11"/>
      <c r="P25" s="12">
        <v>5</v>
      </c>
      <c r="Q25" s="11"/>
      <c r="R25" s="12">
        <v>0</v>
      </c>
      <c r="S25" s="11"/>
      <c r="T25" s="4">
        <v>0</v>
      </c>
      <c r="U25" s="3"/>
      <c r="V25" s="4">
        <v>1</v>
      </c>
      <c r="W25" s="3"/>
      <c r="X25" s="12">
        <v>1</v>
      </c>
      <c r="Y25" s="13"/>
      <c r="Z25" s="63">
        <v>9</v>
      </c>
      <c r="AA25" s="63">
        <v>1</v>
      </c>
      <c r="AB25" s="71">
        <f>((D25*E26)+(F25*G26)+(H25*I26)+(J25*K26)+(L25*M26)+(N25*O26)+(P25*Q26)+(R25*S26)+(T25*U26)+(V25*W26)+(X25*Y26))</f>
        <v>50</v>
      </c>
    </row>
    <row r="26" spans="2:28" ht="13.5" thickBot="1">
      <c r="B26" s="84"/>
      <c r="C26" s="87"/>
      <c r="D26" s="6"/>
      <c r="E26" s="7">
        <v>5</v>
      </c>
      <c r="F26" s="8"/>
      <c r="G26" s="7">
        <v>2</v>
      </c>
      <c r="H26" s="8"/>
      <c r="I26" s="7">
        <v>1</v>
      </c>
      <c r="J26" s="8"/>
      <c r="K26" s="7">
        <v>1</v>
      </c>
      <c r="L26" s="8"/>
      <c r="M26" s="7">
        <v>1</v>
      </c>
      <c r="N26" s="8"/>
      <c r="O26" s="7">
        <v>1</v>
      </c>
      <c r="P26" s="8"/>
      <c r="Q26" s="7">
        <v>4</v>
      </c>
      <c r="R26" s="8"/>
      <c r="S26" s="7">
        <v>0</v>
      </c>
      <c r="T26" s="8"/>
      <c r="U26" s="7">
        <v>0</v>
      </c>
      <c r="V26" s="8"/>
      <c r="W26" s="7">
        <v>1</v>
      </c>
      <c r="X26" s="8"/>
      <c r="Y26" s="9">
        <v>2</v>
      </c>
      <c r="Z26" s="64"/>
      <c r="AA26" s="64"/>
      <c r="AB26" s="72"/>
    </row>
    <row r="27" spans="2:28" ht="13.5" customHeight="1">
      <c r="B27" s="84"/>
      <c r="C27" s="87" t="s">
        <v>28</v>
      </c>
      <c r="D27" s="10">
        <v>3</v>
      </c>
      <c r="E27" s="11"/>
      <c r="F27" s="12">
        <v>1</v>
      </c>
      <c r="G27" s="11"/>
      <c r="H27" s="12">
        <v>1</v>
      </c>
      <c r="I27" s="11"/>
      <c r="J27" s="12">
        <v>0</v>
      </c>
      <c r="K27" s="11"/>
      <c r="L27" s="12">
        <v>0</v>
      </c>
      <c r="M27" s="11"/>
      <c r="N27" s="12">
        <v>2</v>
      </c>
      <c r="O27" s="11"/>
      <c r="P27" s="12">
        <v>6</v>
      </c>
      <c r="Q27" s="11"/>
      <c r="R27" s="12">
        <v>4</v>
      </c>
      <c r="S27" s="11"/>
      <c r="T27" s="4">
        <v>-1</v>
      </c>
      <c r="U27" s="3"/>
      <c r="V27" s="4">
        <v>1</v>
      </c>
      <c r="W27" s="3"/>
      <c r="X27" s="12">
        <v>1</v>
      </c>
      <c r="Y27" s="13"/>
      <c r="Z27" s="63">
        <v>8</v>
      </c>
      <c r="AA27" s="63">
        <v>1</v>
      </c>
      <c r="AB27" s="71">
        <f>((D27*E28)+(F27*G28)+(H27*I28)+(J27*K28)+(L27*M28)+(N27*O28)+(P27*Q28)+(R27*S28)+(T27*U28)+(V27*W28)+(X27*Y28))</f>
        <v>79</v>
      </c>
    </row>
    <row r="28" spans="2:28" ht="13.5" thickBot="1">
      <c r="B28" s="84"/>
      <c r="C28" s="87"/>
      <c r="D28" s="6"/>
      <c r="E28" s="7">
        <v>3</v>
      </c>
      <c r="F28" s="8"/>
      <c r="G28" s="7">
        <v>2</v>
      </c>
      <c r="H28" s="8"/>
      <c r="I28" s="7">
        <v>1</v>
      </c>
      <c r="J28" s="8"/>
      <c r="K28" s="7">
        <v>0</v>
      </c>
      <c r="L28" s="8"/>
      <c r="M28" s="7">
        <v>0</v>
      </c>
      <c r="N28" s="8"/>
      <c r="O28" s="7">
        <v>3</v>
      </c>
      <c r="P28" s="8"/>
      <c r="Q28" s="7">
        <v>6</v>
      </c>
      <c r="R28" s="8"/>
      <c r="S28" s="7">
        <v>6</v>
      </c>
      <c r="T28" s="8"/>
      <c r="U28" s="7">
        <v>1</v>
      </c>
      <c r="V28" s="8"/>
      <c r="W28" s="7">
        <v>1</v>
      </c>
      <c r="X28" s="8"/>
      <c r="Y28" s="9">
        <v>1</v>
      </c>
      <c r="Z28" s="64"/>
      <c r="AA28" s="64"/>
      <c r="AB28" s="72"/>
    </row>
    <row r="29" spans="2:28" ht="13.5" customHeight="1">
      <c r="B29" s="84"/>
      <c r="C29" s="87" t="s">
        <v>29</v>
      </c>
      <c r="D29" s="10">
        <v>4</v>
      </c>
      <c r="E29" s="11"/>
      <c r="F29" s="12">
        <v>2</v>
      </c>
      <c r="G29" s="11"/>
      <c r="H29" s="12">
        <v>1</v>
      </c>
      <c r="I29" s="11"/>
      <c r="J29" s="12">
        <v>0</v>
      </c>
      <c r="K29" s="11"/>
      <c r="L29" s="12">
        <v>1</v>
      </c>
      <c r="M29" s="11"/>
      <c r="N29" s="12">
        <v>2</v>
      </c>
      <c r="O29" s="11"/>
      <c r="P29" s="12">
        <v>3</v>
      </c>
      <c r="Q29" s="11"/>
      <c r="R29" s="12">
        <v>-3</v>
      </c>
      <c r="S29" s="11"/>
      <c r="T29" s="4">
        <v>-1</v>
      </c>
      <c r="U29" s="3"/>
      <c r="V29" s="4">
        <v>2</v>
      </c>
      <c r="W29" s="3"/>
      <c r="X29" s="12">
        <v>1</v>
      </c>
      <c r="Y29" s="13"/>
      <c r="Z29" s="63">
        <v>8</v>
      </c>
      <c r="AA29" s="63">
        <v>2</v>
      </c>
      <c r="AB29" s="71">
        <f>((D29*E30)+(F29*G30)+(H29*I30)+(J29*K30)+(L29*M30)+(N29*O30)+(P29*Q30)+(R29*S30)+(T29*U30)+(V29*W30)+(X29*Y30))</f>
        <v>39</v>
      </c>
    </row>
    <row r="30" spans="2:28" ht="13.5" thickBot="1">
      <c r="B30" s="85"/>
      <c r="C30" s="88"/>
      <c r="D30" s="14"/>
      <c r="E30" s="15">
        <v>5</v>
      </c>
      <c r="F30" s="16"/>
      <c r="G30" s="15">
        <v>1</v>
      </c>
      <c r="H30" s="16"/>
      <c r="I30" s="15">
        <v>2</v>
      </c>
      <c r="J30" s="16"/>
      <c r="K30" s="15">
        <v>0</v>
      </c>
      <c r="L30" s="16"/>
      <c r="M30" s="15">
        <v>1</v>
      </c>
      <c r="N30" s="16"/>
      <c r="O30" s="15">
        <v>2</v>
      </c>
      <c r="P30" s="16"/>
      <c r="Q30" s="15">
        <v>3</v>
      </c>
      <c r="R30" s="16"/>
      <c r="S30" s="15">
        <v>1</v>
      </c>
      <c r="T30" s="8"/>
      <c r="U30" s="7">
        <v>1</v>
      </c>
      <c r="V30" s="8"/>
      <c r="W30" s="7">
        <v>2</v>
      </c>
      <c r="X30" s="16"/>
      <c r="Y30" s="17">
        <v>1</v>
      </c>
      <c r="Z30" s="64"/>
      <c r="AA30" s="64"/>
      <c r="AB30" s="72"/>
    </row>
    <row r="31" spans="2:28" ht="15" customHeight="1">
      <c r="B31" s="77" t="s">
        <v>30</v>
      </c>
      <c r="C31" s="78"/>
      <c r="D31" s="63">
        <v>3</v>
      </c>
      <c r="E31" s="68"/>
      <c r="F31" s="63">
        <v>3</v>
      </c>
      <c r="G31" s="68"/>
      <c r="H31" s="63">
        <v>4</v>
      </c>
      <c r="I31" s="68"/>
      <c r="J31" s="63">
        <v>0</v>
      </c>
      <c r="K31" s="68"/>
      <c r="L31" s="63">
        <v>2</v>
      </c>
      <c r="M31" s="68"/>
      <c r="N31" s="63">
        <v>4</v>
      </c>
      <c r="O31" s="68"/>
      <c r="P31" s="63">
        <v>3</v>
      </c>
      <c r="Q31" s="68"/>
      <c r="R31" s="63">
        <v>3</v>
      </c>
      <c r="S31" s="68"/>
      <c r="T31" s="73">
        <v>0</v>
      </c>
      <c r="U31" s="74"/>
      <c r="V31" s="73">
        <v>9</v>
      </c>
      <c r="W31" s="74"/>
      <c r="X31" s="63">
        <v>3</v>
      </c>
      <c r="Y31" s="68"/>
      <c r="Z31" s="18"/>
      <c r="AA31" s="23"/>
      <c r="AB31" s="22"/>
    </row>
    <row r="32" spans="2:28" ht="15" customHeight="1" thickBot="1">
      <c r="B32" s="79"/>
      <c r="C32" s="80"/>
      <c r="D32" s="64"/>
      <c r="E32" s="69"/>
      <c r="F32" s="64"/>
      <c r="G32" s="69"/>
      <c r="H32" s="64"/>
      <c r="I32" s="69"/>
      <c r="J32" s="64"/>
      <c r="K32" s="69"/>
      <c r="L32" s="64"/>
      <c r="M32" s="69"/>
      <c r="N32" s="64"/>
      <c r="O32" s="69"/>
      <c r="P32" s="64"/>
      <c r="Q32" s="69"/>
      <c r="R32" s="64"/>
      <c r="S32" s="69"/>
      <c r="T32" s="75">
        <v>0</v>
      </c>
      <c r="U32" s="76"/>
      <c r="V32" s="75"/>
      <c r="W32" s="76">
        <v>9</v>
      </c>
      <c r="X32" s="64"/>
      <c r="Y32" s="69"/>
      <c r="Z32" s="19"/>
      <c r="AA32" s="20"/>
      <c r="AB32" s="25">
        <f>SUM(AB5:AB30)</f>
        <v>-38</v>
      </c>
    </row>
    <row r="33" spans="2:28" ht="15" customHeight="1">
      <c r="B33" s="77" t="s">
        <v>31</v>
      </c>
      <c r="C33" s="78"/>
      <c r="D33" s="63">
        <v>9</v>
      </c>
      <c r="E33" s="68"/>
      <c r="F33" s="63">
        <v>0</v>
      </c>
      <c r="G33" s="68"/>
      <c r="H33" s="63">
        <v>5</v>
      </c>
      <c r="I33" s="68"/>
      <c r="J33" s="63">
        <v>10</v>
      </c>
      <c r="K33" s="68"/>
      <c r="L33" s="63">
        <v>7</v>
      </c>
      <c r="M33" s="68"/>
      <c r="N33" s="63">
        <v>8</v>
      </c>
      <c r="O33" s="68"/>
      <c r="P33" s="63">
        <v>8</v>
      </c>
      <c r="Q33" s="68"/>
      <c r="R33" s="63">
        <v>6</v>
      </c>
      <c r="S33" s="68"/>
      <c r="T33" s="73">
        <v>10</v>
      </c>
      <c r="U33" s="74"/>
      <c r="V33" s="73">
        <v>0</v>
      </c>
      <c r="W33" s="74"/>
      <c r="X33" s="63">
        <v>8</v>
      </c>
      <c r="Y33" s="68"/>
      <c r="Z33" s="19"/>
      <c r="AA33" s="20"/>
      <c r="AB33" s="21"/>
    </row>
    <row r="34" spans="2:28" ht="15" customHeight="1" thickBot="1">
      <c r="B34" s="79"/>
      <c r="C34" s="80"/>
      <c r="D34" s="64"/>
      <c r="E34" s="69"/>
      <c r="F34" s="64"/>
      <c r="G34" s="69"/>
      <c r="H34" s="64"/>
      <c r="I34" s="69"/>
      <c r="J34" s="64"/>
      <c r="K34" s="69"/>
      <c r="L34" s="64"/>
      <c r="M34" s="69"/>
      <c r="N34" s="64"/>
      <c r="O34" s="69"/>
      <c r="P34" s="64"/>
      <c r="Q34" s="69"/>
      <c r="R34" s="64"/>
      <c r="S34" s="69"/>
      <c r="T34" s="75">
        <v>10</v>
      </c>
      <c r="U34" s="76"/>
      <c r="V34" s="75"/>
      <c r="W34" s="76">
        <v>0</v>
      </c>
      <c r="X34" s="64"/>
      <c r="Y34" s="69"/>
      <c r="Z34" s="19"/>
      <c r="AA34" s="20"/>
      <c r="AB34" s="24"/>
    </row>
    <row r="35" spans="2:28" ht="15" customHeight="1">
      <c r="B35" s="77" t="s">
        <v>32</v>
      </c>
      <c r="C35" s="78"/>
      <c r="D35" s="63">
        <f>((D5*E6)+(D7*E8)+(D9*E10)+(D11*E12)+(D13*E14)+(D15*E16)+(D17*E18)+(D19*E20)+(D21*E22)+(D23*E24)+(D25*E26)+(D27*E28)+(D29*E30))</f>
        <v>10</v>
      </c>
      <c r="E35" s="68"/>
      <c r="F35" s="63">
        <f>((F5*G6)+(F7*G8)+(F9*G10)+(F11*G12)+(F13*G14)+(F15*G16)+(F17*G18)+(F19*G20)+(F21*G22)+(F23*G24)+(F25*G26)+(F27*G28)+(F29*G30))</f>
        <v>8</v>
      </c>
      <c r="G35" s="68"/>
      <c r="H35" s="63">
        <f>((H5*I6)+(H7*I8)+(H9*I10)+(H11*I12)+(H13*I14)+(H15*I16)+(H17*I18)+(H19*I20)+(H21*I22)+(H23*I24)+(H25*I26)+(H27*I28)+(H29*I30))</f>
        <v>2</v>
      </c>
      <c r="I35" s="68"/>
      <c r="J35" s="63">
        <f>((J5*K6)+(J7*K8)+(J9*K10)+(J11*K12)+(J13*K14)+(J15*K16)+(J17*K18)+(J19*K20)+(J21*K22)+(J23*K24)+(J25*K26)+(J27*K28)+(J29*K30))</f>
        <v>-40</v>
      </c>
      <c r="K35" s="68"/>
      <c r="L35" s="63">
        <f>((L5*M6)+(L7*M8)+(L9*M10)+(L11*M12)+(L13*M14)+(L15*M16)+(L17*M18)+(L19*M20)+(L21*M22)+(L23*M24)+(L25*M26)+(L27*M28)+(L29*M30))</f>
        <v>-6</v>
      </c>
      <c r="M35" s="68"/>
      <c r="N35" s="63">
        <f>((N5*O6)+(N7*O8)+(N9*O10)+(N11*O12)+(N13*O14)+(N15*O16)+(N17*O18)+(N19*O20)+(N21*O22)+(N23*O24)+(N25*O26)+(N27*O28)+(N29*O30))</f>
        <v>-35</v>
      </c>
      <c r="O35" s="68"/>
      <c r="P35" s="63">
        <f>((P5*Q6)+(P7*Q8)+(P9*Q10)+(P11*Q12)+(P13*Q14)+(P15*Q16)+(P17*Q18)+(P19*Q20)+(P21*Q22)+(P23*Q24)+(P25*Q26)+(P27*Q28)+(P29*Q30))</f>
        <v>36</v>
      </c>
      <c r="Q35" s="68"/>
      <c r="R35" s="63">
        <f>((R5*S6)+(R7*S8)+(R9*S10)+(R11*S12)+(R13*S14)+(R15*S16)+(R17*S18)+(R19*S20)+(R21*S22)+(R23*S24)+(R25*S26)+(R27*S28)+(R29*S30))</f>
        <v>1</v>
      </c>
      <c r="S35" s="68"/>
      <c r="T35" s="73">
        <f>((T5*U6)+(T7*U8)+(T9*U10)+(T11*U12)+(T13*U14)+(T15*U16)+(T17*U18)+(T19*U20)+(T21*U22)+(T23*U24)+(T25*U26)+(T27*U28)+(T29*U30))</f>
        <v>-23</v>
      </c>
      <c r="U35" s="74"/>
      <c r="V35" s="73">
        <f>((V5*W6)+(V7*W8)+(V9*W10)+(V11*W12)+(V13*W14)+(V15*W16)+(V17*W18)+(V19*W20)+(V21*W22)+(V23*W24)+(V25*W26)+(V27*W28)+(V29*W30))</f>
        <v>32</v>
      </c>
      <c r="W35" s="74"/>
      <c r="X35" s="63">
        <f>((X5*Y6)+(X7*Y8)+(X9*Y10)+(X11*Y12)+(X13*Y14)+(X15*Y16)+(X17*Y18)+(X19*Y20)+(X21*Y22)+(X23*Y24)+(X25*Y26)+(X27*Y28)+(X29*Y30))</f>
        <v>-23</v>
      </c>
      <c r="Y35" s="68"/>
      <c r="Z35" s="70">
        <f>SUM(D35:Y35)</f>
        <v>-38</v>
      </c>
      <c r="AA35" s="20"/>
      <c r="AB35" s="27">
        <f>SUM(D35:Y35)</f>
        <v>-38</v>
      </c>
    </row>
    <row r="36" spans="2:28" ht="15" customHeight="1" thickBot="1">
      <c r="B36" s="79"/>
      <c r="C36" s="80"/>
      <c r="D36" s="64"/>
      <c r="E36" s="69"/>
      <c r="F36" s="64"/>
      <c r="G36" s="69"/>
      <c r="H36" s="64"/>
      <c r="I36" s="69"/>
      <c r="J36" s="64"/>
      <c r="K36" s="69"/>
      <c r="L36" s="64"/>
      <c r="M36" s="69"/>
      <c r="N36" s="64"/>
      <c r="O36" s="69"/>
      <c r="P36" s="64"/>
      <c r="Q36" s="69"/>
      <c r="R36" s="64"/>
      <c r="S36" s="69"/>
      <c r="T36" s="75"/>
      <c r="U36" s="76"/>
      <c r="V36" s="75"/>
      <c r="W36" s="76"/>
      <c r="X36" s="64"/>
      <c r="Y36" s="69"/>
      <c r="Z36" s="64"/>
      <c r="AA36" s="26"/>
      <c r="AB36" s="28"/>
    </row>
    <row r="37" ht="15" customHeight="1"/>
    <row r="38" ht="15" customHeight="1"/>
    <row r="39" ht="15" customHeight="1"/>
    <row r="40" ht="15" customHeight="1"/>
  </sheetData>
  <sheetProtection/>
  <mergeCells count="114">
    <mergeCell ref="B1:H1"/>
    <mergeCell ref="T35:U36"/>
    <mergeCell ref="V35:W36"/>
    <mergeCell ref="T4:U4"/>
    <mergeCell ref="V4:W4"/>
    <mergeCell ref="T31:U32"/>
    <mergeCell ref="V31:W32"/>
    <mergeCell ref="B23:B30"/>
    <mergeCell ref="C23:C24"/>
    <mergeCell ref="C25:C26"/>
    <mergeCell ref="C27:C28"/>
    <mergeCell ref="C29:C30"/>
    <mergeCell ref="V33:W34"/>
    <mergeCell ref="B15:B18"/>
    <mergeCell ref="C15:C16"/>
    <mergeCell ref="C17:C18"/>
    <mergeCell ref="B19:B22"/>
    <mergeCell ref="C19:C20"/>
    <mergeCell ref="C21:C22"/>
    <mergeCell ref="F4:G4"/>
    <mergeCell ref="B9:B14"/>
    <mergeCell ref="C9:C10"/>
    <mergeCell ref="C11:C12"/>
    <mergeCell ref="C13:C14"/>
    <mergeCell ref="B3:C4"/>
    <mergeCell ref="H3:Q3"/>
    <mergeCell ref="X4:Y4"/>
    <mergeCell ref="B5:B8"/>
    <mergeCell ref="C5:C6"/>
    <mergeCell ref="C7:C8"/>
    <mergeCell ref="L4:M4"/>
    <mergeCell ref="N4:O4"/>
    <mergeCell ref="P4:Q4"/>
    <mergeCell ref="R4:S4"/>
    <mergeCell ref="D4:E4"/>
    <mergeCell ref="R3:Y3"/>
    <mergeCell ref="D31:E32"/>
    <mergeCell ref="F31:G32"/>
    <mergeCell ref="H31:I32"/>
    <mergeCell ref="J31:K32"/>
    <mergeCell ref="L31:M32"/>
    <mergeCell ref="N31:O32"/>
    <mergeCell ref="H4:I4"/>
    <mergeCell ref="J4:K4"/>
    <mergeCell ref="D3:G3"/>
    <mergeCell ref="B31:C32"/>
    <mergeCell ref="B33:C34"/>
    <mergeCell ref="B35:C36"/>
    <mergeCell ref="AB19:AB20"/>
    <mergeCell ref="AB21:AB22"/>
    <mergeCell ref="AB23:AB24"/>
    <mergeCell ref="AB25:AB26"/>
    <mergeCell ref="AB27:AB28"/>
    <mergeCell ref="AB29:AB30"/>
    <mergeCell ref="AA25:AA26"/>
    <mergeCell ref="P31:Q32"/>
    <mergeCell ref="R31:S32"/>
    <mergeCell ref="X31:Y32"/>
    <mergeCell ref="D33:E34"/>
    <mergeCell ref="F33:G34"/>
    <mergeCell ref="H33:I34"/>
    <mergeCell ref="J33:K34"/>
    <mergeCell ref="L33:M34"/>
    <mergeCell ref="N33:O34"/>
    <mergeCell ref="T33:U34"/>
    <mergeCell ref="P33:Q34"/>
    <mergeCell ref="R33:S34"/>
    <mergeCell ref="X33:Y34"/>
    <mergeCell ref="D35:E36"/>
    <mergeCell ref="F35:G36"/>
    <mergeCell ref="H35:I36"/>
    <mergeCell ref="J35:K36"/>
    <mergeCell ref="L35:M36"/>
    <mergeCell ref="N35:O36"/>
    <mergeCell ref="P35:Q36"/>
    <mergeCell ref="R35:S36"/>
    <mergeCell ref="X35:Y36"/>
    <mergeCell ref="Z35:Z36"/>
    <mergeCell ref="AB5:AB6"/>
    <mergeCell ref="AB7:AB8"/>
    <mergeCell ref="AB9:AB10"/>
    <mergeCell ref="AB11:AB12"/>
    <mergeCell ref="AB13:AB14"/>
    <mergeCell ref="AB15:AB16"/>
    <mergeCell ref="AB17:AB18"/>
    <mergeCell ref="AA9:AA10"/>
    <mergeCell ref="AA11:AA12"/>
    <mergeCell ref="AA13:AA14"/>
    <mergeCell ref="AA15:AA16"/>
    <mergeCell ref="AB3:AB4"/>
    <mergeCell ref="Z5:Z6"/>
    <mergeCell ref="AA5:AA6"/>
    <mergeCell ref="AA7:AA8"/>
    <mergeCell ref="Z3:Z4"/>
    <mergeCell ref="AA3:AA4"/>
    <mergeCell ref="Z27:Z28"/>
    <mergeCell ref="Z29:Z30"/>
    <mergeCell ref="AA27:AA28"/>
    <mergeCell ref="AA29:AA30"/>
    <mergeCell ref="Z21:Z22"/>
    <mergeCell ref="AA17:AA18"/>
    <mergeCell ref="AA19:AA20"/>
    <mergeCell ref="AA21:AA22"/>
    <mergeCell ref="AA23:AA24"/>
    <mergeCell ref="B2:AB2"/>
    <mergeCell ref="Z23:Z24"/>
    <mergeCell ref="Z25:Z26"/>
    <mergeCell ref="Z7:Z8"/>
    <mergeCell ref="Z9:Z10"/>
    <mergeCell ref="Z11:Z12"/>
    <mergeCell ref="Z13:Z14"/>
    <mergeCell ref="Z15:Z16"/>
    <mergeCell ref="Z17:Z18"/>
    <mergeCell ref="Z19:Z20"/>
  </mergeCells>
  <printOptions/>
  <pageMargins left="1.141732283464567" right="0.15748031496062992" top="0.3937007874015748" bottom="0.984251968503937" header="0" footer="0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40"/>
  <sheetViews>
    <sheetView tabSelected="1" zoomScale="55" zoomScaleNormal="55" zoomScalePageLayoutView="0" workbookViewId="0" topLeftCell="A1">
      <selection activeCell="AJ8" sqref="AJ8"/>
    </sheetView>
  </sheetViews>
  <sheetFormatPr defaultColWidth="11.421875" defaultRowHeight="12.75"/>
  <cols>
    <col min="1" max="1" width="4.7109375" style="0" customWidth="1"/>
    <col min="2" max="2" width="13.00390625" style="0" customWidth="1"/>
    <col min="3" max="3" width="58.00390625" style="0" customWidth="1"/>
    <col min="4" max="4" width="5.00390625" style="0" customWidth="1"/>
    <col min="5" max="5" width="5.28125" style="0" customWidth="1"/>
    <col min="6" max="6" width="5.00390625" style="0" customWidth="1"/>
    <col min="7" max="7" width="5.421875" style="0" customWidth="1"/>
    <col min="8" max="9" width="5.00390625" style="0" hidden="1" customWidth="1"/>
    <col min="10" max="19" width="5.00390625" style="0" customWidth="1"/>
    <col min="20" max="22" width="5.00390625" style="0" hidden="1" customWidth="1"/>
    <col min="23" max="23" width="4.00390625" style="0" hidden="1" customWidth="1"/>
    <col min="24" max="25" width="5.00390625" style="0" customWidth="1"/>
    <col min="26" max="28" width="5.00390625" style="0" hidden="1" customWidth="1"/>
    <col min="29" max="29" width="6.7109375" style="0" hidden="1" customWidth="1"/>
    <col min="30" max="32" width="8.7109375" style="0" customWidth="1"/>
  </cols>
  <sheetData>
    <row r="3" spans="2:32" ht="15.75">
      <c r="B3" s="30"/>
      <c r="C3" s="99" t="s">
        <v>48</v>
      </c>
      <c r="D3" s="99"/>
      <c r="E3" s="99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30"/>
      <c r="AF3" s="30"/>
    </row>
    <row r="4" spans="2:32" ht="22.5" customHeight="1">
      <c r="B4" s="30"/>
      <c r="C4" s="99" t="s">
        <v>45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30"/>
      <c r="AF4" s="30"/>
    </row>
    <row r="5" spans="2:32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2:32" ht="15.75" thickBot="1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4"/>
    </row>
    <row r="7" spans="1:32" ht="18.75" customHeight="1" thickBot="1">
      <c r="A7" s="1"/>
      <c r="B7" s="132"/>
      <c r="C7" s="133"/>
      <c r="D7" s="136" t="s">
        <v>46</v>
      </c>
      <c r="E7" s="137"/>
      <c r="F7" s="137"/>
      <c r="G7" s="137"/>
      <c r="H7" s="137" t="s">
        <v>1</v>
      </c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 t="s">
        <v>35</v>
      </c>
      <c r="AA7" s="137"/>
      <c r="AB7" s="137"/>
      <c r="AC7" s="138"/>
      <c r="AD7" s="124" t="s">
        <v>30</v>
      </c>
      <c r="AE7" s="124" t="s">
        <v>31</v>
      </c>
      <c r="AF7" s="126" t="s">
        <v>32</v>
      </c>
    </row>
    <row r="8" spans="1:32" ht="195" customHeight="1" thickBot="1">
      <c r="A8" s="1"/>
      <c r="B8" s="134"/>
      <c r="C8" s="135"/>
      <c r="D8" s="128" t="s">
        <v>3</v>
      </c>
      <c r="E8" s="129"/>
      <c r="F8" s="129" t="s">
        <v>4</v>
      </c>
      <c r="G8" s="129"/>
      <c r="H8" s="130" t="s">
        <v>33</v>
      </c>
      <c r="I8" s="131"/>
      <c r="J8" s="129" t="s">
        <v>34</v>
      </c>
      <c r="K8" s="129"/>
      <c r="L8" s="129" t="s">
        <v>39</v>
      </c>
      <c r="M8" s="129"/>
      <c r="N8" s="129" t="s">
        <v>10</v>
      </c>
      <c r="O8" s="129"/>
      <c r="P8" s="130" t="s">
        <v>43</v>
      </c>
      <c r="Q8" s="131"/>
      <c r="R8" s="130" t="s">
        <v>44</v>
      </c>
      <c r="S8" s="131"/>
      <c r="T8" s="130"/>
      <c r="U8" s="131"/>
      <c r="V8" s="130"/>
      <c r="W8" s="131"/>
      <c r="X8" s="130" t="s">
        <v>27</v>
      </c>
      <c r="Y8" s="131"/>
      <c r="Z8" s="129" t="s">
        <v>36</v>
      </c>
      <c r="AA8" s="129"/>
      <c r="AB8" s="129" t="s">
        <v>37</v>
      </c>
      <c r="AC8" s="139"/>
      <c r="AD8" s="125"/>
      <c r="AE8" s="125"/>
      <c r="AF8" s="127"/>
    </row>
    <row r="9" spans="2:32" ht="13.5" customHeight="1">
      <c r="B9" s="121" t="s">
        <v>12</v>
      </c>
      <c r="C9" s="120" t="s">
        <v>13</v>
      </c>
      <c r="D9" s="35">
        <v>-1</v>
      </c>
      <c r="E9" s="36"/>
      <c r="F9" s="37">
        <v>0</v>
      </c>
      <c r="G9" s="36"/>
      <c r="H9" s="37"/>
      <c r="I9" s="36"/>
      <c r="J9" s="37">
        <v>0</v>
      </c>
      <c r="K9" s="36"/>
      <c r="L9" s="37">
        <v>0</v>
      </c>
      <c r="M9" s="36"/>
      <c r="N9" s="37">
        <v>-1</v>
      </c>
      <c r="O9" s="36"/>
      <c r="P9" s="38">
        <v>0</v>
      </c>
      <c r="Q9" s="39"/>
      <c r="R9" s="38">
        <v>-1</v>
      </c>
      <c r="S9" s="39"/>
      <c r="T9" s="38"/>
      <c r="U9" s="39"/>
      <c r="V9" s="38"/>
      <c r="W9" s="39"/>
      <c r="X9" s="37">
        <v>0</v>
      </c>
      <c r="Y9" s="36"/>
      <c r="Z9" s="37">
        <v>0</v>
      </c>
      <c r="AA9" s="36"/>
      <c r="AB9" s="37">
        <v>0</v>
      </c>
      <c r="AC9" s="40"/>
      <c r="AD9" s="100">
        <v>0</v>
      </c>
      <c r="AE9" s="100">
        <v>3</v>
      </c>
      <c r="AF9" s="109">
        <f>((D9*E10)+(F9*G10)+(H9*I10)+(J9*K10)+(L9*M10)+(N9*O10)+(P9*Q10)+(R9*S10)+(T9*U10)+(V9*W10)+(X9*Y10)+(Z9*AA10)+(AB9*AC10))</f>
        <v>-4</v>
      </c>
    </row>
    <row r="10" spans="2:32" ht="13.5" customHeight="1" thickBot="1">
      <c r="B10" s="112"/>
      <c r="C10" s="111"/>
      <c r="D10" s="42"/>
      <c r="E10" s="43">
        <v>2</v>
      </c>
      <c r="F10" s="44"/>
      <c r="G10" s="43">
        <v>0</v>
      </c>
      <c r="H10" s="44"/>
      <c r="I10" s="43"/>
      <c r="J10" s="44"/>
      <c r="K10" s="43">
        <v>0</v>
      </c>
      <c r="L10" s="44"/>
      <c r="M10" s="43">
        <v>0</v>
      </c>
      <c r="N10" s="44"/>
      <c r="O10" s="43">
        <v>1</v>
      </c>
      <c r="P10" s="44"/>
      <c r="Q10" s="43">
        <v>0</v>
      </c>
      <c r="R10" s="44"/>
      <c r="S10" s="43">
        <v>1</v>
      </c>
      <c r="T10" s="44"/>
      <c r="U10" s="43"/>
      <c r="V10" s="44"/>
      <c r="W10" s="43"/>
      <c r="X10" s="44"/>
      <c r="Y10" s="43">
        <v>0</v>
      </c>
      <c r="Z10" s="44"/>
      <c r="AA10" s="43">
        <v>0</v>
      </c>
      <c r="AB10" s="44"/>
      <c r="AC10" s="45">
        <v>0</v>
      </c>
      <c r="AD10" s="102"/>
      <c r="AE10" s="102"/>
      <c r="AF10" s="110"/>
    </row>
    <row r="11" spans="2:32" ht="13.5" customHeight="1">
      <c r="B11" s="112"/>
      <c r="C11" s="111" t="s">
        <v>14</v>
      </c>
      <c r="D11" s="46">
        <v>-4</v>
      </c>
      <c r="E11" s="39"/>
      <c r="F11" s="38">
        <v>-1</v>
      </c>
      <c r="G11" s="39"/>
      <c r="H11" s="38"/>
      <c r="I11" s="39"/>
      <c r="J11" s="38">
        <v>0</v>
      </c>
      <c r="K11" s="39"/>
      <c r="L11" s="38">
        <v>0</v>
      </c>
      <c r="M11" s="39"/>
      <c r="N11" s="38">
        <v>0</v>
      </c>
      <c r="O11" s="39"/>
      <c r="P11" s="38">
        <v>0</v>
      </c>
      <c r="Q11" s="39"/>
      <c r="R11" s="38">
        <v>0</v>
      </c>
      <c r="S11" s="39"/>
      <c r="T11" s="38"/>
      <c r="U11" s="39"/>
      <c r="V11" s="38"/>
      <c r="W11" s="39"/>
      <c r="X11" s="38">
        <v>0</v>
      </c>
      <c r="Y11" s="39"/>
      <c r="Z11" s="38">
        <v>0</v>
      </c>
      <c r="AA11" s="39"/>
      <c r="AB11" s="38">
        <v>0</v>
      </c>
      <c r="AC11" s="47"/>
      <c r="AD11" s="100">
        <v>0</v>
      </c>
      <c r="AE11" s="100">
        <v>2</v>
      </c>
      <c r="AF11" s="109">
        <f>((D11*E12)+(F11*G12)+(H11*I12)+(J11*K12)+(L11*M12)+(N11*O12)+(P11*Q12)+(R11*S12)+(T11*U12)+(V11*W12)+(X11*Y12)+(Z11*AA12)+(AB11*AC12))</f>
        <v>-5</v>
      </c>
    </row>
    <row r="12" spans="2:32" ht="13.5" customHeight="1" thickBot="1">
      <c r="B12" s="113"/>
      <c r="C12" s="122"/>
      <c r="D12" s="42"/>
      <c r="E12" s="43">
        <v>1</v>
      </c>
      <c r="F12" s="44"/>
      <c r="G12" s="43">
        <v>1</v>
      </c>
      <c r="H12" s="44"/>
      <c r="I12" s="43"/>
      <c r="J12" s="44"/>
      <c r="K12" s="43">
        <v>0</v>
      </c>
      <c r="L12" s="44"/>
      <c r="M12" s="43">
        <v>0</v>
      </c>
      <c r="N12" s="44"/>
      <c r="O12" s="43">
        <v>0</v>
      </c>
      <c r="P12" s="44"/>
      <c r="Q12" s="43">
        <v>0</v>
      </c>
      <c r="R12" s="44"/>
      <c r="S12" s="43">
        <v>0</v>
      </c>
      <c r="T12" s="44"/>
      <c r="U12" s="43"/>
      <c r="V12" s="44"/>
      <c r="W12" s="43"/>
      <c r="X12" s="44"/>
      <c r="Y12" s="43">
        <v>0</v>
      </c>
      <c r="Z12" s="44"/>
      <c r="AA12" s="43">
        <v>0</v>
      </c>
      <c r="AB12" s="44"/>
      <c r="AC12" s="45">
        <v>0</v>
      </c>
      <c r="AD12" s="102"/>
      <c r="AE12" s="102"/>
      <c r="AF12" s="110"/>
    </row>
    <row r="13" spans="2:32" ht="13.5" customHeight="1">
      <c r="B13" s="112" t="s">
        <v>15</v>
      </c>
      <c r="C13" s="114" t="s">
        <v>16</v>
      </c>
      <c r="D13" s="46">
        <v>-2</v>
      </c>
      <c r="E13" s="39"/>
      <c r="F13" s="38">
        <v>0</v>
      </c>
      <c r="G13" s="39"/>
      <c r="H13" s="38"/>
      <c r="I13" s="39"/>
      <c r="J13" s="38">
        <v>2</v>
      </c>
      <c r="K13" s="39"/>
      <c r="L13" s="38">
        <v>-2</v>
      </c>
      <c r="M13" s="39"/>
      <c r="N13" s="38">
        <v>-2</v>
      </c>
      <c r="O13" s="39"/>
      <c r="P13" s="38">
        <v>2</v>
      </c>
      <c r="Q13" s="39"/>
      <c r="R13" s="38">
        <v>-3</v>
      </c>
      <c r="S13" s="39"/>
      <c r="T13" s="38"/>
      <c r="U13" s="39"/>
      <c r="V13" s="38"/>
      <c r="W13" s="39"/>
      <c r="X13" s="38">
        <v>0</v>
      </c>
      <c r="Y13" s="39"/>
      <c r="Z13" s="38"/>
      <c r="AA13" s="39"/>
      <c r="AB13" s="38"/>
      <c r="AC13" s="47"/>
      <c r="AD13" s="100">
        <v>2</v>
      </c>
      <c r="AE13" s="100">
        <v>4</v>
      </c>
      <c r="AF13" s="109">
        <f>((D13*E14)+(F13*G14)+(H13*I14)+(J13*K14)+(L13*M14)+(N13*O14)+(P13*Q14)+(R13*S14)+(T13*U14)+(V13*W14)+(X13*Y14)+(Z13*AA14)+(AB13*AC14))</f>
        <v>-5</v>
      </c>
    </row>
    <row r="14" spans="2:32" ht="15.75" thickBot="1">
      <c r="B14" s="112"/>
      <c r="C14" s="111"/>
      <c r="D14" s="42"/>
      <c r="E14" s="43">
        <v>2</v>
      </c>
      <c r="F14" s="44"/>
      <c r="G14" s="43">
        <v>0</v>
      </c>
      <c r="H14" s="44"/>
      <c r="I14" s="43"/>
      <c r="J14" s="44"/>
      <c r="K14" s="43">
        <v>2</v>
      </c>
      <c r="L14" s="44"/>
      <c r="M14" s="43">
        <v>1</v>
      </c>
      <c r="N14" s="44"/>
      <c r="O14" s="43">
        <v>1</v>
      </c>
      <c r="P14" s="44"/>
      <c r="Q14" s="43">
        <v>1</v>
      </c>
      <c r="R14" s="44"/>
      <c r="S14" s="43">
        <v>1</v>
      </c>
      <c r="T14" s="44"/>
      <c r="U14" s="43"/>
      <c r="V14" s="44"/>
      <c r="W14" s="43"/>
      <c r="X14" s="44"/>
      <c r="Y14" s="43">
        <v>0</v>
      </c>
      <c r="Z14" s="44"/>
      <c r="AA14" s="43"/>
      <c r="AB14" s="44"/>
      <c r="AC14" s="45"/>
      <c r="AD14" s="102"/>
      <c r="AE14" s="102"/>
      <c r="AF14" s="110"/>
    </row>
    <row r="15" spans="2:32" ht="13.5" customHeight="1">
      <c r="B15" s="112"/>
      <c r="C15" s="123" t="s">
        <v>17</v>
      </c>
      <c r="D15" s="46">
        <v>-2</v>
      </c>
      <c r="E15" s="39"/>
      <c r="F15" s="38">
        <v>-1</v>
      </c>
      <c r="G15" s="39"/>
      <c r="H15" s="38"/>
      <c r="I15" s="39"/>
      <c r="J15" s="38">
        <v>0</v>
      </c>
      <c r="K15" s="39"/>
      <c r="L15" s="38">
        <v>0</v>
      </c>
      <c r="M15" s="39"/>
      <c r="N15" s="38">
        <v>0</v>
      </c>
      <c r="O15" s="39"/>
      <c r="P15" s="38">
        <v>2</v>
      </c>
      <c r="Q15" s="39"/>
      <c r="R15" s="38">
        <v>-1</v>
      </c>
      <c r="S15" s="39"/>
      <c r="T15" s="38"/>
      <c r="U15" s="39"/>
      <c r="V15" s="38"/>
      <c r="W15" s="39"/>
      <c r="X15" s="38">
        <v>2</v>
      </c>
      <c r="Y15" s="39"/>
      <c r="Z15" s="38"/>
      <c r="AA15" s="39"/>
      <c r="AB15" s="38"/>
      <c r="AC15" s="47"/>
      <c r="AD15" s="100">
        <v>2</v>
      </c>
      <c r="AE15" s="100">
        <v>3</v>
      </c>
      <c r="AF15" s="109">
        <f>((D15*E16)+(F15*G16)+(H15*I16)+(J15*K16)+(L15*M16)+(N15*O16)+(P15*Q16)+(R15*S16)+(T15*U16)+(V15*W16)+(X15*Y16)+(Z15*AA16)+(AB15*AC16))</f>
        <v>4</v>
      </c>
    </row>
    <row r="16" spans="2:32" ht="15.75" thickBot="1">
      <c r="B16" s="112"/>
      <c r="C16" s="123"/>
      <c r="D16" s="42"/>
      <c r="E16" s="43">
        <v>2</v>
      </c>
      <c r="F16" s="44"/>
      <c r="G16" s="43">
        <v>1</v>
      </c>
      <c r="H16" s="44"/>
      <c r="I16" s="43"/>
      <c r="J16" s="44"/>
      <c r="K16" s="43">
        <v>0</v>
      </c>
      <c r="L16" s="44"/>
      <c r="M16" s="43">
        <v>0</v>
      </c>
      <c r="N16" s="44"/>
      <c r="O16" s="43">
        <v>0</v>
      </c>
      <c r="P16" s="44"/>
      <c r="Q16" s="43">
        <v>2</v>
      </c>
      <c r="R16" s="44"/>
      <c r="S16" s="43">
        <v>1</v>
      </c>
      <c r="T16" s="44"/>
      <c r="U16" s="43"/>
      <c r="V16" s="44"/>
      <c r="W16" s="43"/>
      <c r="X16" s="44"/>
      <c r="Y16" s="43">
        <v>3</v>
      </c>
      <c r="Z16" s="44"/>
      <c r="AA16" s="43"/>
      <c r="AB16" s="44"/>
      <c r="AC16" s="45"/>
      <c r="AD16" s="102"/>
      <c r="AE16" s="102"/>
      <c r="AF16" s="110"/>
    </row>
    <row r="17" spans="2:32" ht="13.5" customHeight="1">
      <c r="B17" s="112"/>
      <c r="C17" s="111" t="s">
        <v>18</v>
      </c>
      <c r="D17" s="46">
        <v>-1</v>
      </c>
      <c r="E17" s="39"/>
      <c r="F17" s="38">
        <v>0</v>
      </c>
      <c r="G17" s="39"/>
      <c r="H17" s="38"/>
      <c r="I17" s="39"/>
      <c r="J17" s="38">
        <v>5</v>
      </c>
      <c r="K17" s="39"/>
      <c r="L17" s="38">
        <v>-3</v>
      </c>
      <c r="M17" s="39"/>
      <c r="N17" s="38">
        <v>-2</v>
      </c>
      <c r="O17" s="39"/>
      <c r="P17" s="38">
        <v>3</v>
      </c>
      <c r="Q17" s="39"/>
      <c r="R17" s="38">
        <v>-3</v>
      </c>
      <c r="S17" s="39"/>
      <c r="T17" s="38"/>
      <c r="U17" s="39"/>
      <c r="V17" s="38"/>
      <c r="W17" s="39"/>
      <c r="X17" s="38">
        <v>0</v>
      </c>
      <c r="Y17" s="39"/>
      <c r="Z17" s="38"/>
      <c r="AA17" s="39"/>
      <c r="AB17" s="38"/>
      <c r="AC17" s="47"/>
      <c r="AD17" s="100">
        <v>2</v>
      </c>
      <c r="AE17" s="100">
        <v>4</v>
      </c>
      <c r="AF17" s="109">
        <f>((D17*E18)+(F17*G18)+(H17*I18)+(J17*K18)+(L17*M18)+(N17*O18)+(P17*Q18)+(R17*S18)+(T17*U18)+(V17*W18)+(X17*Y18)+(Z17*AA18)+(AB17*AC18))</f>
        <v>12</v>
      </c>
    </row>
    <row r="18" spans="2:32" ht="15.75" thickBot="1">
      <c r="B18" s="112"/>
      <c r="C18" s="115"/>
      <c r="D18" s="42"/>
      <c r="E18" s="43">
        <v>1</v>
      </c>
      <c r="F18" s="44"/>
      <c r="G18" s="43">
        <v>0</v>
      </c>
      <c r="H18" s="44"/>
      <c r="I18" s="43"/>
      <c r="J18" s="44"/>
      <c r="K18" s="43">
        <v>3</v>
      </c>
      <c r="L18" s="44"/>
      <c r="M18" s="43">
        <v>1</v>
      </c>
      <c r="N18" s="44"/>
      <c r="O18" s="43">
        <v>1</v>
      </c>
      <c r="P18" s="44"/>
      <c r="Q18" s="43">
        <v>2</v>
      </c>
      <c r="R18" s="44"/>
      <c r="S18" s="43">
        <v>1</v>
      </c>
      <c r="T18" s="44"/>
      <c r="U18" s="43"/>
      <c r="V18" s="44"/>
      <c r="W18" s="43"/>
      <c r="X18" s="44"/>
      <c r="Y18" s="43">
        <v>0</v>
      </c>
      <c r="Z18" s="44"/>
      <c r="AA18" s="43"/>
      <c r="AB18" s="44"/>
      <c r="AC18" s="45"/>
      <c r="AD18" s="102"/>
      <c r="AE18" s="102"/>
      <c r="AF18" s="110"/>
    </row>
    <row r="19" spans="2:32" ht="13.5" customHeight="1" hidden="1">
      <c r="B19" s="121" t="s">
        <v>19</v>
      </c>
      <c r="C19" s="120" t="s">
        <v>20</v>
      </c>
      <c r="D19" s="46">
        <v>0</v>
      </c>
      <c r="E19" s="39"/>
      <c r="F19" s="38">
        <v>0</v>
      </c>
      <c r="G19" s="39"/>
      <c r="H19" s="38"/>
      <c r="I19" s="39"/>
      <c r="J19" s="38"/>
      <c r="K19" s="39"/>
      <c r="L19" s="38"/>
      <c r="M19" s="39"/>
      <c r="N19" s="38"/>
      <c r="O19" s="39"/>
      <c r="P19" s="38"/>
      <c r="Q19" s="39"/>
      <c r="R19" s="38"/>
      <c r="S19" s="39"/>
      <c r="T19" s="38"/>
      <c r="U19" s="39"/>
      <c r="V19" s="38"/>
      <c r="W19" s="39"/>
      <c r="X19" s="38"/>
      <c r="Y19" s="39"/>
      <c r="Z19" s="38"/>
      <c r="AA19" s="39"/>
      <c r="AB19" s="38"/>
      <c r="AC19" s="47"/>
      <c r="AD19" s="100"/>
      <c r="AE19" s="100"/>
      <c r="AF19" s="109">
        <f>((D19*E20)+(F19*G20)+(H19*I20)+(J19*K20)+(L19*M20)+(N19*O20)+(P19*Q20)+(R19*S20)+(T19*U20)+(V19*W20)+(X19*Y20)+(Z19*AA20)+(AB19*AC20))</f>
        <v>0</v>
      </c>
    </row>
    <row r="20" spans="2:32" ht="13.5" customHeight="1" hidden="1" thickBot="1">
      <c r="B20" s="112"/>
      <c r="C20" s="111"/>
      <c r="D20" s="42"/>
      <c r="E20" s="43">
        <v>0</v>
      </c>
      <c r="F20" s="44"/>
      <c r="G20" s="43">
        <v>0</v>
      </c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5"/>
      <c r="AD20" s="102"/>
      <c r="AE20" s="102"/>
      <c r="AF20" s="110"/>
    </row>
    <row r="21" spans="2:32" ht="13.5" customHeight="1" hidden="1">
      <c r="B21" s="112"/>
      <c r="C21" s="111" t="s">
        <v>21</v>
      </c>
      <c r="D21" s="46"/>
      <c r="E21" s="39"/>
      <c r="F21" s="38"/>
      <c r="G21" s="39"/>
      <c r="H21" s="38"/>
      <c r="I21" s="39"/>
      <c r="J21" s="38"/>
      <c r="K21" s="39"/>
      <c r="L21" s="38"/>
      <c r="M21" s="39"/>
      <c r="N21" s="38"/>
      <c r="O21" s="39"/>
      <c r="P21" s="38"/>
      <c r="Q21" s="39"/>
      <c r="R21" s="38"/>
      <c r="S21" s="39"/>
      <c r="T21" s="38"/>
      <c r="U21" s="39"/>
      <c r="V21" s="38"/>
      <c r="W21" s="39"/>
      <c r="X21" s="38"/>
      <c r="Y21" s="39"/>
      <c r="Z21" s="38"/>
      <c r="AA21" s="39"/>
      <c r="AB21" s="38"/>
      <c r="AC21" s="47"/>
      <c r="AD21" s="100"/>
      <c r="AE21" s="100"/>
      <c r="AF21" s="109">
        <f>((D21*E22)+(F21*G22)+(H21*I22)+(J21*K22)+(L21*M22)+(N21*O22)+(P21*Q22)+(R21*S22)+(T21*U22)+(V21*W22)+(X21*Y22)+(Z21*AA22)+(AB21*AC22))</f>
        <v>0</v>
      </c>
    </row>
    <row r="22" spans="2:32" ht="13.5" customHeight="1" hidden="1" thickBot="1">
      <c r="B22" s="113"/>
      <c r="C22" s="122"/>
      <c r="D22" s="42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5"/>
      <c r="AD22" s="102"/>
      <c r="AE22" s="102"/>
      <c r="AF22" s="110"/>
    </row>
    <row r="23" spans="2:32" ht="13.5" customHeight="1" hidden="1">
      <c r="B23" s="117" t="s">
        <v>22</v>
      </c>
      <c r="C23" s="120" t="s">
        <v>23</v>
      </c>
      <c r="D23" s="46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38"/>
      <c r="S23" s="39"/>
      <c r="T23" s="38"/>
      <c r="U23" s="39"/>
      <c r="V23" s="38"/>
      <c r="W23" s="39"/>
      <c r="X23" s="38"/>
      <c r="Y23" s="39"/>
      <c r="Z23" s="38"/>
      <c r="AA23" s="39"/>
      <c r="AB23" s="38"/>
      <c r="AC23" s="47"/>
      <c r="AD23" s="100"/>
      <c r="AE23" s="100"/>
      <c r="AF23" s="109">
        <f>((D23*E24)+(F23*G24)+(H23*I24)+(J23*K24)+(L23*M24)+(N23*O24)+(P23*Q24)+(R23*S24)+(T23*U24)+(V23*W24)+(X23*Y24)+(Z23*AA24)+(AB23*AC24))</f>
        <v>0</v>
      </c>
    </row>
    <row r="24" spans="2:32" ht="13.5" customHeight="1" hidden="1" thickBot="1">
      <c r="B24" s="118"/>
      <c r="C24" s="111"/>
      <c r="D24" s="42"/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4"/>
      <c r="AA24" s="43"/>
      <c r="AB24" s="44"/>
      <c r="AC24" s="45"/>
      <c r="AD24" s="102"/>
      <c r="AE24" s="102"/>
      <c r="AF24" s="110"/>
    </row>
    <row r="25" spans="2:32" ht="0.75" customHeight="1" thickBot="1">
      <c r="B25" s="118"/>
      <c r="C25" s="115"/>
      <c r="D25" s="46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38"/>
      <c r="S25" s="39"/>
      <c r="T25" s="38"/>
      <c r="U25" s="39"/>
      <c r="V25" s="38"/>
      <c r="W25" s="39"/>
      <c r="X25" s="38"/>
      <c r="Y25" s="39"/>
      <c r="Z25" s="38"/>
      <c r="AA25" s="39"/>
      <c r="AB25" s="38"/>
      <c r="AC25" s="47"/>
      <c r="AD25" s="109"/>
      <c r="AE25" s="109"/>
      <c r="AF25" s="109">
        <f>((D25*E26)+(F25*G26)+(H25*I26)+(J25*K26)+(L25*M26)+(N25*O26)+(P25*Q26)+(R25*S26)+(T25*U26)+(V25*W26)+(X25*Y26)+(Z25*AA26)+(AB25*AC26))</f>
        <v>0</v>
      </c>
    </row>
    <row r="26" spans="2:32" ht="13.5" customHeight="1" hidden="1" thickBot="1">
      <c r="B26" s="119"/>
      <c r="C26" s="116"/>
      <c r="D26" s="42"/>
      <c r="E26" s="43"/>
      <c r="F26" s="44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43"/>
      <c r="Z26" s="44"/>
      <c r="AA26" s="43"/>
      <c r="AB26" s="44"/>
      <c r="AC26" s="45"/>
      <c r="AD26" s="110"/>
      <c r="AE26" s="110"/>
      <c r="AF26" s="110"/>
    </row>
    <row r="27" spans="2:32" ht="13.5" customHeight="1">
      <c r="B27" s="112" t="s">
        <v>25</v>
      </c>
      <c r="C27" s="114" t="s">
        <v>26</v>
      </c>
      <c r="D27" s="46">
        <v>-4</v>
      </c>
      <c r="E27" s="39"/>
      <c r="F27" s="38">
        <v>0</v>
      </c>
      <c r="G27" s="39"/>
      <c r="H27" s="38"/>
      <c r="I27" s="39"/>
      <c r="J27" s="38">
        <v>2</v>
      </c>
      <c r="K27" s="39"/>
      <c r="L27" s="38">
        <v>-2</v>
      </c>
      <c r="M27" s="39"/>
      <c r="N27" s="38">
        <v>-1</v>
      </c>
      <c r="O27" s="39"/>
      <c r="P27" s="38">
        <v>2</v>
      </c>
      <c r="Q27" s="39"/>
      <c r="R27" s="38">
        <v>-1</v>
      </c>
      <c r="S27" s="39"/>
      <c r="T27" s="38"/>
      <c r="U27" s="39"/>
      <c r="V27" s="38"/>
      <c r="W27" s="39"/>
      <c r="X27" s="38">
        <v>0</v>
      </c>
      <c r="Y27" s="39"/>
      <c r="Z27" s="38"/>
      <c r="AA27" s="39"/>
      <c r="AB27" s="38"/>
      <c r="AC27" s="47"/>
      <c r="AD27" s="100">
        <v>2</v>
      </c>
      <c r="AE27" s="100">
        <v>4</v>
      </c>
      <c r="AF27" s="109">
        <f>((D27*E28)+(F27*G28)+(H27*I28)+(J27*K28)+(L27*M28)+(N27*O28)+(P27*Q28)+(R27*S28)+(T27*U28)+(V27*W28)+(X27*Y28)+(Z27*AA28)+(AB27*AC28))</f>
        <v>-2</v>
      </c>
    </row>
    <row r="28" spans="2:32" ht="15.75" thickBot="1">
      <c r="B28" s="112"/>
      <c r="C28" s="111"/>
      <c r="D28" s="42"/>
      <c r="E28" s="43">
        <v>1</v>
      </c>
      <c r="F28" s="44"/>
      <c r="G28" s="43">
        <v>0</v>
      </c>
      <c r="H28" s="44"/>
      <c r="I28" s="43"/>
      <c r="J28" s="44"/>
      <c r="K28" s="43">
        <v>1</v>
      </c>
      <c r="L28" s="44"/>
      <c r="M28" s="43">
        <v>1</v>
      </c>
      <c r="N28" s="44"/>
      <c r="O28" s="43">
        <v>1</v>
      </c>
      <c r="P28" s="44"/>
      <c r="Q28" s="43">
        <v>2</v>
      </c>
      <c r="R28" s="44"/>
      <c r="S28" s="43">
        <v>1</v>
      </c>
      <c r="T28" s="44"/>
      <c r="U28" s="43"/>
      <c r="V28" s="44"/>
      <c r="W28" s="43"/>
      <c r="X28" s="44"/>
      <c r="Y28" s="43">
        <v>0</v>
      </c>
      <c r="Z28" s="44"/>
      <c r="AA28" s="43"/>
      <c r="AB28" s="44"/>
      <c r="AC28" s="45"/>
      <c r="AD28" s="102"/>
      <c r="AE28" s="102"/>
      <c r="AF28" s="110"/>
    </row>
    <row r="29" spans="2:32" ht="13.5" customHeight="1">
      <c r="B29" s="112"/>
      <c r="C29" s="111" t="s">
        <v>38</v>
      </c>
      <c r="D29" s="46">
        <v>-2</v>
      </c>
      <c r="E29" s="39"/>
      <c r="F29" s="38">
        <v>-2</v>
      </c>
      <c r="G29" s="39"/>
      <c r="H29" s="38"/>
      <c r="I29" s="39"/>
      <c r="J29" s="38">
        <v>6</v>
      </c>
      <c r="K29" s="39"/>
      <c r="L29" s="38">
        <v>-2</v>
      </c>
      <c r="M29" s="39"/>
      <c r="N29" s="38">
        <v>-2</v>
      </c>
      <c r="O29" s="39"/>
      <c r="P29" s="38">
        <v>2</v>
      </c>
      <c r="Q29" s="39"/>
      <c r="R29" s="38">
        <v>-2</v>
      </c>
      <c r="S29" s="39"/>
      <c r="T29" s="38"/>
      <c r="U29" s="39"/>
      <c r="V29" s="38"/>
      <c r="W29" s="39"/>
      <c r="X29" s="38">
        <v>0</v>
      </c>
      <c r="Y29" s="39"/>
      <c r="Z29" s="38"/>
      <c r="AA29" s="39"/>
      <c r="AB29" s="38"/>
      <c r="AC29" s="47"/>
      <c r="AD29" s="100">
        <v>2</v>
      </c>
      <c r="AE29" s="100">
        <v>5</v>
      </c>
      <c r="AF29" s="109">
        <f>((D29*E30)+(F29*G30)+(H29*I30)+(J29*K30)+(L29*M30)+(N29*O30)+(P29*Q30)+(R29*S30)+(T29*U30)+(V29*W30)+(X29*Y30)+(Z29*AA30)+(AB29*AC30))</f>
        <v>6</v>
      </c>
    </row>
    <row r="30" spans="2:32" ht="15.75" thickBot="1">
      <c r="B30" s="112"/>
      <c r="C30" s="111"/>
      <c r="D30" s="42"/>
      <c r="E30" s="43">
        <v>1</v>
      </c>
      <c r="F30" s="44"/>
      <c r="G30" s="43">
        <v>1</v>
      </c>
      <c r="H30" s="44"/>
      <c r="I30" s="43"/>
      <c r="J30" s="44"/>
      <c r="K30" s="43">
        <v>3</v>
      </c>
      <c r="L30" s="44"/>
      <c r="M30" s="43">
        <v>2</v>
      </c>
      <c r="N30" s="44"/>
      <c r="O30" s="43">
        <v>2</v>
      </c>
      <c r="P30" s="44"/>
      <c r="Q30" s="43">
        <v>1</v>
      </c>
      <c r="R30" s="44"/>
      <c r="S30" s="43">
        <v>1</v>
      </c>
      <c r="T30" s="44"/>
      <c r="U30" s="43"/>
      <c r="V30" s="44"/>
      <c r="W30" s="43"/>
      <c r="X30" s="44"/>
      <c r="Y30" s="43">
        <v>0</v>
      </c>
      <c r="Z30" s="44"/>
      <c r="AA30" s="43"/>
      <c r="AB30" s="44"/>
      <c r="AC30" s="45"/>
      <c r="AD30" s="102"/>
      <c r="AE30" s="102"/>
      <c r="AF30" s="110"/>
    </row>
    <row r="31" spans="2:32" ht="13.5" customHeight="1">
      <c r="B31" s="112"/>
      <c r="C31" s="111" t="s">
        <v>28</v>
      </c>
      <c r="D31" s="46">
        <v>-1</v>
      </c>
      <c r="E31" s="39"/>
      <c r="F31" s="38">
        <v>-1</v>
      </c>
      <c r="G31" s="39"/>
      <c r="H31" s="38"/>
      <c r="I31" s="39"/>
      <c r="J31" s="38">
        <v>4</v>
      </c>
      <c r="K31" s="39"/>
      <c r="L31" s="38">
        <v>-1</v>
      </c>
      <c r="M31" s="39"/>
      <c r="N31" s="38">
        <v>-1</v>
      </c>
      <c r="O31" s="39"/>
      <c r="P31" s="38">
        <v>1</v>
      </c>
      <c r="Q31" s="39"/>
      <c r="R31" s="38">
        <v>2</v>
      </c>
      <c r="S31" s="39"/>
      <c r="T31" s="38"/>
      <c r="U31" s="39"/>
      <c r="V31" s="38"/>
      <c r="W31" s="39"/>
      <c r="X31" s="38">
        <v>2</v>
      </c>
      <c r="Y31" s="39"/>
      <c r="Z31" s="38"/>
      <c r="AA31" s="39"/>
      <c r="AB31" s="38"/>
      <c r="AC31" s="47"/>
      <c r="AD31" s="100">
        <v>4</v>
      </c>
      <c r="AE31" s="100">
        <v>4</v>
      </c>
      <c r="AF31" s="109">
        <f>((D31*E32)+(F31*G32)+(H31*I32)+(J31*K32)+(L31*M32)+(N31*O32)+(P31*Q32)+(R31*S32)+(T31*U32)+(V31*W32)+(X31*Y32)+(Z31*AA32)+(AB31*AC32))</f>
        <v>17</v>
      </c>
    </row>
    <row r="32" spans="2:32" ht="15.75" thickBot="1">
      <c r="B32" s="112"/>
      <c r="C32" s="111"/>
      <c r="D32" s="42"/>
      <c r="E32" s="43">
        <v>1</v>
      </c>
      <c r="F32" s="44"/>
      <c r="G32" s="43">
        <v>1</v>
      </c>
      <c r="H32" s="44"/>
      <c r="I32" s="43"/>
      <c r="J32" s="44"/>
      <c r="K32" s="43">
        <v>3</v>
      </c>
      <c r="L32" s="44"/>
      <c r="M32" s="43">
        <v>1</v>
      </c>
      <c r="N32" s="44"/>
      <c r="O32" s="43">
        <v>1</v>
      </c>
      <c r="P32" s="44"/>
      <c r="Q32" s="43">
        <v>1</v>
      </c>
      <c r="R32" s="44"/>
      <c r="S32" s="43">
        <v>1</v>
      </c>
      <c r="T32" s="44"/>
      <c r="U32" s="43"/>
      <c r="V32" s="44"/>
      <c r="W32" s="43"/>
      <c r="X32" s="44"/>
      <c r="Y32" s="43">
        <v>3</v>
      </c>
      <c r="Z32" s="44"/>
      <c r="AA32" s="43"/>
      <c r="AB32" s="44"/>
      <c r="AC32" s="45"/>
      <c r="AD32" s="102"/>
      <c r="AE32" s="102"/>
      <c r="AF32" s="110"/>
    </row>
    <row r="33" spans="2:32" ht="13.5" customHeight="1" hidden="1">
      <c r="B33" s="112"/>
      <c r="C33" s="115"/>
      <c r="D33" s="46"/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/>
      <c r="Q33" s="38"/>
      <c r="R33" s="38"/>
      <c r="S33" s="38"/>
      <c r="T33" s="38"/>
      <c r="U33" s="38"/>
      <c r="V33" s="38"/>
      <c r="W33" s="38"/>
      <c r="X33" s="38"/>
      <c r="Y33" s="39"/>
      <c r="Z33" s="38"/>
      <c r="AA33" s="39"/>
      <c r="AB33" s="38"/>
      <c r="AC33" s="47"/>
      <c r="AD33" s="109"/>
      <c r="AE33" s="109"/>
      <c r="AF33" s="109">
        <f>((D33*E34)+(F33*G34)+(H33*I34)+(J33*K34)+(L33*M34)+(N33*O34)+(X33*Y34)+(Z33*AA34)+(AB33*AC34))</f>
        <v>0</v>
      </c>
    </row>
    <row r="34" spans="2:32" ht="15.75" hidden="1" thickBot="1">
      <c r="B34" s="113"/>
      <c r="C34" s="116"/>
      <c r="D34" s="48"/>
      <c r="E34" s="49"/>
      <c r="F34" s="50"/>
      <c r="G34" s="49"/>
      <c r="H34" s="50"/>
      <c r="I34" s="49"/>
      <c r="J34" s="50"/>
      <c r="K34" s="49"/>
      <c r="L34" s="50"/>
      <c r="M34" s="49"/>
      <c r="N34" s="50"/>
      <c r="O34" s="49"/>
      <c r="P34" s="51"/>
      <c r="Q34" s="51"/>
      <c r="R34" s="51"/>
      <c r="S34" s="51"/>
      <c r="T34" s="51"/>
      <c r="U34" s="51"/>
      <c r="V34" s="51"/>
      <c r="W34" s="51"/>
      <c r="X34" s="50"/>
      <c r="Y34" s="49"/>
      <c r="Z34" s="50"/>
      <c r="AA34" s="49"/>
      <c r="AB34" s="50"/>
      <c r="AC34" s="52"/>
      <c r="AD34" s="110"/>
      <c r="AE34" s="110"/>
      <c r="AF34" s="110"/>
    </row>
    <row r="35" spans="2:32" ht="15" customHeight="1">
      <c r="B35" s="105" t="s">
        <v>30</v>
      </c>
      <c r="C35" s="106"/>
      <c r="D35" s="100">
        <v>0</v>
      </c>
      <c r="E35" s="101"/>
      <c r="F35" s="100">
        <v>0</v>
      </c>
      <c r="G35" s="101"/>
      <c r="H35" s="100"/>
      <c r="I35" s="101"/>
      <c r="J35" s="100">
        <v>5</v>
      </c>
      <c r="K35" s="101"/>
      <c r="L35" s="100">
        <v>0</v>
      </c>
      <c r="M35" s="101"/>
      <c r="N35" s="100">
        <v>0</v>
      </c>
      <c r="O35" s="101"/>
      <c r="P35" s="100">
        <v>6</v>
      </c>
      <c r="Q35" s="101"/>
      <c r="R35" s="100">
        <v>1</v>
      </c>
      <c r="S35" s="101"/>
      <c r="T35" s="100"/>
      <c r="U35" s="101"/>
      <c r="V35" s="100"/>
      <c r="W35" s="101"/>
      <c r="X35" s="100">
        <v>2</v>
      </c>
      <c r="Y35" s="101"/>
      <c r="Z35" s="100"/>
      <c r="AA35" s="101"/>
      <c r="AB35" s="100"/>
      <c r="AC35" s="101"/>
      <c r="AD35" s="41"/>
      <c r="AE35" s="53"/>
      <c r="AF35" s="54"/>
    </row>
    <row r="36" spans="2:32" ht="15" customHeight="1" thickBot="1">
      <c r="B36" s="107"/>
      <c r="C36" s="108"/>
      <c r="D36" s="102"/>
      <c r="E36" s="103"/>
      <c r="F36" s="102"/>
      <c r="G36" s="103"/>
      <c r="H36" s="102"/>
      <c r="I36" s="103"/>
      <c r="J36" s="102"/>
      <c r="K36" s="103"/>
      <c r="L36" s="102"/>
      <c r="M36" s="103"/>
      <c r="N36" s="102"/>
      <c r="O36" s="103"/>
      <c r="P36" s="102"/>
      <c r="Q36" s="103"/>
      <c r="R36" s="102"/>
      <c r="S36" s="103"/>
      <c r="T36" s="102"/>
      <c r="U36" s="103"/>
      <c r="V36" s="102"/>
      <c r="W36" s="103"/>
      <c r="X36" s="102"/>
      <c r="Y36" s="103"/>
      <c r="Z36" s="102"/>
      <c r="AA36" s="103"/>
      <c r="AB36" s="102"/>
      <c r="AC36" s="103"/>
      <c r="AD36" s="55"/>
      <c r="AE36" s="56"/>
      <c r="AF36" s="57">
        <f>SUM(AF9:AF34)</f>
        <v>23</v>
      </c>
    </row>
    <row r="37" spans="2:32" ht="15" customHeight="1">
      <c r="B37" s="105" t="s">
        <v>31</v>
      </c>
      <c r="C37" s="106"/>
      <c r="D37" s="100">
        <v>8</v>
      </c>
      <c r="E37" s="101"/>
      <c r="F37" s="100">
        <v>4</v>
      </c>
      <c r="G37" s="101"/>
      <c r="H37" s="100"/>
      <c r="I37" s="101"/>
      <c r="J37" s="100">
        <v>0</v>
      </c>
      <c r="K37" s="101"/>
      <c r="L37" s="100">
        <v>5</v>
      </c>
      <c r="M37" s="101"/>
      <c r="N37" s="100">
        <v>6</v>
      </c>
      <c r="O37" s="101"/>
      <c r="P37" s="100">
        <v>0</v>
      </c>
      <c r="Q37" s="101"/>
      <c r="R37" s="100">
        <v>6</v>
      </c>
      <c r="S37" s="101"/>
      <c r="T37" s="100"/>
      <c r="U37" s="101"/>
      <c r="V37" s="100"/>
      <c r="W37" s="101"/>
      <c r="X37" s="100">
        <v>0</v>
      </c>
      <c r="Y37" s="101"/>
      <c r="Z37" s="100"/>
      <c r="AA37" s="101"/>
      <c r="AB37" s="100"/>
      <c r="AC37" s="101"/>
      <c r="AD37" s="55"/>
      <c r="AE37" s="56"/>
      <c r="AF37" s="58"/>
    </row>
    <row r="38" spans="2:32" ht="15" customHeight="1" thickBot="1">
      <c r="B38" s="107"/>
      <c r="C38" s="108"/>
      <c r="D38" s="102"/>
      <c r="E38" s="103"/>
      <c r="F38" s="102"/>
      <c r="G38" s="103"/>
      <c r="H38" s="102"/>
      <c r="I38" s="103"/>
      <c r="J38" s="102"/>
      <c r="K38" s="103"/>
      <c r="L38" s="102"/>
      <c r="M38" s="103"/>
      <c r="N38" s="102"/>
      <c r="O38" s="103"/>
      <c r="P38" s="102"/>
      <c r="Q38" s="103"/>
      <c r="R38" s="102"/>
      <c r="S38" s="103"/>
      <c r="T38" s="102"/>
      <c r="U38" s="103"/>
      <c r="V38" s="102"/>
      <c r="W38" s="103"/>
      <c r="X38" s="102"/>
      <c r="Y38" s="103"/>
      <c r="Z38" s="102"/>
      <c r="AA38" s="103"/>
      <c r="AB38" s="102"/>
      <c r="AC38" s="103"/>
      <c r="AD38" s="55"/>
      <c r="AE38" s="56"/>
      <c r="AF38" s="59"/>
    </row>
    <row r="39" spans="2:32" ht="15" customHeight="1">
      <c r="B39" s="105" t="s">
        <v>32</v>
      </c>
      <c r="C39" s="106"/>
      <c r="D39" s="100">
        <f>((D9*E10)+(D11*E12)+(D13*E14)+(D15*E16)+(D17*E18)+(D19*E20)+(D21*E22)+(D23*E24)+(D25*E26)+(D27*E28)+(D29*E30)+(D31*E32)+(D33*E34))</f>
        <v>-22</v>
      </c>
      <c r="E39" s="101"/>
      <c r="F39" s="100">
        <f>((F9*G10)+(F11*G12)+(F13*G14)+(F15*G16)+(F17*G18)+(F19*G20)+(F21*G22)+(F23*G24)+(F25*G26)+(F27*G28)+(F29*G30)+(F31*G32)+(F33*G34))</f>
        <v>-5</v>
      </c>
      <c r="G39" s="101"/>
      <c r="H39" s="100">
        <f>((H9*I10)+(H11*I12)+(H13*I14)+(H15*I16)+(H17*I18)+(H19*I20)+(H21*I22)+(H23*I24)+(H25*I26)+(H27*I28)+(H29*I30)+(H31*I32)+(H33*I34))</f>
        <v>0</v>
      </c>
      <c r="I39" s="101"/>
      <c r="J39" s="100">
        <f>((J9*K10)+(J11*K12)+(J13*K14)+(J15*K16)+(J17*K18)+(J19*K20)+(J21*K22)+(J23*K24)+(J25*K26)+(J27*K28)+(J29*K30)+(J31*K32)+(J33*K34))</f>
        <v>51</v>
      </c>
      <c r="K39" s="101"/>
      <c r="L39" s="100">
        <f>((L9*M10)+(L11*M12)+(L13*M14)+(L15*M16)+(L17*M18)+(L19*M20)+(L21*M22)+(L23*M24)+(L25*M26)+(L27*M28)+(L29*M30)+(L31*M32)+(L33*M34))</f>
        <v>-12</v>
      </c>
      <c r="M39" s="101"/>
      <c r="N39" s="100">
        <f>((N9*O10)+(N11*O12)+(N13*O14)+(N15*O16)+(N17*O18)+(N19*O20)+(N21*O22)+(N23*O24)+(N25*O26)+(N27*O28)+(N29*O30)+(N31*O32)+(N33*O34))</f>
        <v>-11</v>
      </c>
      <c r="O39" s="101"/>
      <c r="P39" s="100">
        <f>((P9*Q10)+(P11*Q12)+(P13*Q14)+(P15*Q16)+(P17*Q18)+(P19*Q20)+(P21*Q22)+(P23*Q24)+(P25*Q26)+(P27*Q28)+(P29*Q30)+(P31*Q32)+(P33*Q34))</f>
        <v>19</v>
      </c>
      <c r="Q39" s="101"/>
      <c r="R39" s="100">
        <f>((R9*S10)+(R11*S12)+(R13*S14)+(R15*S16)+(R17*S18)+(R19*S20)+(R21*S22)+(R23*S24)+(R25*S26)+(R27*S28)+(R29*S30)+(R31*S32)+(R33*S34))</f>
        <v>-9</v>
      </c>
      <c r="S39" s="101"/>
      <c r="T39" s="100">
        <f>((T9*U10)+(T11*U12)+(T13*U14)+(T15*U16)+(T17*U18)+(T19*U20)+(T21*U22)+(T23*U24)+(T25*U26)+(T27*U28)+(T29*U30)+(T31*U32)+(T33*U34))</f>
        <v>0</v>
      </c>
      <c r="U39" s="101"/>
      <c r="V39" s="100">
        <f>((V9*W10)+(V11*W12)+(V13*W14)+(V15*W16)+(V17*W18)+(V19*W20)+(V21*W22)+(V23*W24)+(V25*W26)+(V27*W28)+(V29*W30)+(V31*W32)+(V33*W34))</f>
        <v>0</v>
      </c>
      <c r="W39" s="101"/>
      <c r="X39" s="100">
        <f>((X9*Y10)+(X11*Y12)+(X13*Y14)+(X15*Y16)+(X17*Y18)+(X19*Y20)+(X21*Y22)+(X23*Y24)+(X25*Y26)+(X27*Y28)+(X29*Y30)+(X31*Y32)+(X33*Y34))</f>
        <v>12</v>
      </c>
      <c r="Y39" s="101"/>
      <c r="Z39" s="100">
        <f>((Z9*AA10)+(Z11*AA12)+(Z13*AA14)+(Z15*AA16)+(Z17*AA18)+(Z19*AA20)+(Z21*AA22)+(Z23*AA24)+(Z25*AA26)+(Z27*AA28)+(Z29*AA30)+(Z31*AA32)+(Z33*AA34))</f>
        <v>0</v>
      </c>
      <c r="AA39" s="101"/>
      <c r="AB39" s="100">
        <f>((AB9*AC10)+(AB11*AC12)+(AB13*AC14)+(AB15*AC16)+(AB17*AC18)+(AB19*AC20)+(AB21*AC22)+(AB23*AC24)+(AB25*AC26)+(AB27*AC28)+(AB29*AC30)+(AB31*AC32)+(AB33*AC34))</f>
        <v>0</v>
      </c>
      <c r="AC39" s="101"/>
      <c r="AD39" s="104">
        <f>SUM(D39:AC39)</f>
        <v>23</v>
      </c>
      <c r="AE39" s="56"/>
      <c r="AF39" s="60">
        <f>SUM(D39:AC39)</f>
        <v>23</v>
      </c>
    </row>
    <row r="40" spans="2:32" ht="15" customHeight="1" thickBot="1">
      <c r="B40" s="107"/>
      <c r="C40" s="108"/>
      <c r="D40" s="102"/>
      <c r="E40" s="103"/>
      <c r="F40" s="102"/>
      <c r="G40" s="103"/>
      <c r="H40" s="102"/>
      <c r="I40" s="103"/>
      <c r="J40" s="102"/>
      <c r="K40" s="103"/>
      <c r="L40" s="102"/>
      <c r="M40" s="103"/>
      <c r="N40" s="102"/>
      <c r="O40" s="103"/>
      <c r="P40" s="102"/>
      <c r="Q40" s="103"/>
      <c r="R40" s="102"/>
      <c r="S40" s="103"/>
      <c r="T40" s="102"/>
      <c r="U40" s="103"/>
      <c r="V40" s="102"/>
      <c r="W40" s="103"/>
      <c r="X40" s="102"/>
      <c r="Y40" s="103"/>
      <c r="Z40" s="102"/>
      <c r="AA40" s="103"/>
      <c r="AB40" s="102"/>
      <c r="AC40" s="103"/>
      <c r="AD40" s="102"/>
      <c r="AE40" s="61"/>
      <c r="AF40" s="62"/>
    </row>
    <row r="41" ht="15" customHeight="1"/>
    <row r="42" ht="15" customHeight="1"/>
    <row r="43" ht="15" customHeight="1"/>
    <row r="44" ht="15" customHeight="1"/>
  </sheetData>
  <sheetProtection/>
  <mergeCells count="122">
    <mergeCell ref="P8:Q8"/>
    <mergeCell ref="R8:S8"/>
    <mergeCell ref="T8:U8"/>
    <mergeCell ref="V8:W8"/>
    <mergeCell ref="C3:E3"/>
    <mergeCell ref="AF7:AF8"/>
    <mergeCell ref="D8:E8"/>
    <mergeCell ref="F8:G8"/>
    <mergeCell ref="H8:I8"/>
    <mergeCell ref="J8:K8"/>
    <mergeCell ref="L8:M8"/>
    <mergeCell ref="N8:O8"/>
    <mergeCell ref="X8:Y8"/>
    <mergeCell ref="D7:G7"/>
    <mergeCell ref="H7:Y7"/>
    <mergeCell ref="B9:B12"/>
    <mergeCell ref="C9:C10"/>
    <mergeCell ref="AD9:AD10"/>
    <mergeCell ref="AE9:AE10"/>
    <mergeCell ref="AD7:AD8"/>
    <mergeCell ref="AE7:AE8"/>
    <mergeCell ref="B7:C8"/>
    <mergeCell ref="Z7:AC7"/>
    <mergeCell ref="Z8:AA8"/>
    <mergeCell ref="AB8:AC8"/>
    <mergeCell ref="AD17:AD18"/>
    <mergeCell ref="AE17:AE18"/>
    <mergeCell ref="AF9:AF10"/>
    <mergeCell ref="C11:C12"/>
    <mergeCell ref="AD11:AD12"/>
    <mergeCell ref="AE11:AE12"/>
    <mergeCell ref="AF11:AF12"/>
    <mergeCell ref="AF13:AF14"/>
    <mergeCell ref="C15:C16"/>
    <mergeCell ref="AD15:AD16"/>
    <mergeCell ref="AE15:AE16"/>
    <mergeCell ref="AF15:AF16"/>
    <mergeCell ref="B13:B18"/>
    <mergeCell ref="C13:C14"/>
    <mergeCell ref="AD13:AD14"/>
    <mergeCell ref="AE13:AE14"/>
    <mergeCell ref="C17:C18"/>
    <mergeCell ref="AF17:AF18"/>
    <mergeCell ref="B19:B22"/>
    <mergeCell ref="C19:C20"/>
    <mergeCell ref="AD19:AD20"/>
    <mergeCell ref="AE19:AE20"/>
    <mergeCell ref="AF19:AF20"/>
    <mergeCell ref="C21:C22"/>
    <mergeCell ref="AD21:AD22"/>
    <mergeCell ref="AE21:AE22"/>
    <mergeCell ref="AF21:AF22"/>
    <mergeCell ref="AF23:AF24"/>
    <mergeCell ref="B23:B26"/>
    <mergeCell ref="C23:C24"/>
    <mergeCell ref="AD23:AD24"/>
    <mergeCell ref="AE23:AE24"/>
    <mergeCell ref="AF25:AF26"/>
    <mergeCell ref="AE25:AE26"/>
    <mergeCell ref="AD25:AD26"/>
    <mergeCell ref="C25:C26"/>
    <mergeCell ref="B27:B34"/>
    <mergeCell ref="C27:C28"/>
    <mergeCell ref="AD27:AD28"/>
    <mergeCell ref="AE27:AE28"/>
    <mergeCell ref="C31:C32"/>
    <mergeCell ref="AD31:AD32"/>
    <mergeCell ref="AE31:AE32"/>
    <mergeCell ref="C33:C34"/>
    <mergeCell ref="B35:C36"/>
    <mergeCell ref="D35:E36"/>
    <mergeCell ref="F35:G36"/>
    <mergeCell ref="H35:I36"/>
    <mergeCell ref="AF31:AF32"/>
    <mergeCell ref="AF27:AF28"/>
    <mergeCell ref="C29:C30"/>
    <mergeCell ref="AD29:AD30"/>
    <mergeCell ref="AE29:AE30"/>
    <mergeCell ref="AF29:AF30"/>
    <mergeCell ref="J35:K36"/>
    <mergeCell ref="L35:M36"/>
    <mergeCell ref="N35:O36"/>
    <mergeCell ref="X35:Y36"/>
    <mergeCell ref="P35:Q36"/>
    <mergeCell ref="R35:S36"/>
    <mergeCell ref="T35:U36"/>
    <mergeCell ref="V35:W36"/>
    <mergeCell ref="N37:O38"/>
    <mergeCell ref="X37:Y38"/>
    <mergeCell ref="P37:Q38"/>
    <mergeCell ref="R37:S38"/>
    <mergeCell ref="T37:U38"/>
    <mergeCell ref="V37:W38"/>
    <mergeCell ref="B37:C38"/>
    <mergeCell ref="D37:E38"/>
    <mergeCell ref="F37:G38"/>
    <mergeCell ref="H37:I38"/>
    <mergeCell ref="J37:K38"/>
    <mergeCell ref="L37:M38"/>
    <mergeCell ref="N39:O40"/>
    <mergeCell ref="X39:Y40"/>
    <mergeCell ref="P39:Q40"/>
    <mergeCell ref="R39:S40"/>
    <mergeCell ref="T39:U40"/>
    <mergeCell ref="V39:W40"/>
    <mergeCell ref="AF33:AF34"/>
    <mergeCell ref="AE33:AE34"/>
    <mergeCell ref="AD33:AD34"/>
    <mergeCell ref="Z37:AA38"/>
    <mergeCell ref="AB37:AC38"/>
    <mergeCell ref="Z35:AA36"/>
    <mergeCell ref="AB35:AC36"/>
    <mergeCell ref="C4:AD4"/>
    <mergeCell ref="Z39:AA40"/>
    <mergeCell ref="AB39:AC40"/>
    <mergeCell ref="AD39:AD40"/>
    <mergeCell ref="B39:C40"/>
    <mergeCell ref="D39:E40"/>
    <mergeCell ref="F39:G40"/>
    <mergeCell ref="H39:I40"/>
    <mergeCell ref="J39:K40"/>
    <mergeCell ref="L39:M40"/>
  </mergeCells>
  <printOptions/>
  <pageMargins left="1.3385826771653544" right="0.5511811023622047" top="0.7874015748031497" bottom="0.984251968503937" header="0" footer="0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JENSTEKA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AYUDANTE</dc:creator>
  <cp:keywords/>
  <dc:description/>
  <cp:lastModifiedBy>HOMERO</cp:lastModifiedBy>
  <cp:lastPrinted>2007-08-29T16:16:08Z</cp:lastPrinted>
  <dcterms:created xsi:type="dcterms:W3CDTF">2007-06-03T19:24:08Z</dcterms:created>
  <dcterms:modified xsi:type="dcterms:W3CDTF">2007-08-29T16:16:23Z</dcterms:modified>
  <cp:category/>
  <cp:version/>
  <cp:contentType/>
  <cp:contentStatus/>
</cp:coreProperties>
</file>