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CuadroUsuarios" sheetId="1" r:id="rId1"/>
  </sheets>
  <definedNames/>
  <calcPr fullCalcOnLoad="1"/>
</workbook>
</file>

<file path=xl/sharedStrings.xml><?xml version="1.0" encoding="utf-8"?>
<sst xmlns="http://schemas.openxmlformats.org/spreadsheetml/2006/main" count="100" uniqueCount="51">
  <si>
    <t>ANEXO 16</t>
  </si>
  <si>
    <t>AGROSUR S. A.</t>
  </si>
  <si>
    <t>DEPARTAMENTO</t>
  </si>
  <si>
    <t>TOTAL</t>
  </si>
  <si>
    <t>PERSONAL</t>
  </si>
  <si>
    <t>USUARIOS</t>
  </si>
  <si>
    <t>SEG</t>
  </si>
  <si>
    <t>FACT</t>
  </si>
  <si>
    <t>CxC</t>
  </si>
  <si>
    <t>COMP</t>
  </si>
  <si>
    <t>INV</t>
  </si>
  <si>
    <t>CONTAB</t>
  </si>
  <si>
    <t>TESOR</t>
  </si>
  <si>
    <t>ROL</t>
  </si>
  <si>
    <t>BOD</t>
  </si>
  <si>
    <t>INVAFE</t>
  </si>
  <si>
    <t>ESTVEN</t>
  </si>
  <si>
    <t>INFOC</t>
  </si>
  <si>
    <t>Mercadeo y Ventas</t>
  </si>
  <si>
    <t>X</t>
  </si>
  <si>
    <t>Sistemas</t>
  </si>
  <si>
    <t>Crédito y Cobranzas</t>
  </si>
  <si>
    <t>Técnico</t>
  </si>
  <si>
    <t>Financiero Administrativo</t>
  </si>
  <si>
    <t>Compras e Importaciones</t>
  </si>
  <si>
    <t>Recursos Humanos</t>
  </si>
  <si>
    <t xml:space="preserve">Bodega </t>
  </si>
  <si>
    <t>Reenvase</t>
  </si>
  <si>
    <t>Contabilidad</t>
  </si>
  <si>
    <t>Legal</t>
  </si>
  <si>
    <t>INICIALES</t>
  </si>
  <si>
    <t>NÚMERO DE EMPLEADOS</t>
  </si>
  <si>
    <t>Seguridades</t>
  </si>
  <si>
    <t xml:space="preserve">NÚMERO DE USUARIOS </t>
  </si>
  <si>
    <t>Facturación y Clientes</t>
  </si>
  <si>
    <t>PORCENTAJE DE EMPLEADOS QUE</t>
  </si>
  <si>
    <t>Cuentas por Cobrar</t>
  </si>
  <si>
    <t>Compras</t>
  </si>
  <si>
    <t>Inventario</t>
  </si>
  <si>
    <t>Roles</t>
  </si>
  <si>
    <t xml:space="preserve">los procesos del negocio son automatizados. </t>
  </si>
  <si>
    <t>Bodega</t>
  </si>
  <si>
    <t>Reportes de Inventario</t>
  </si>
  <si>
    <t>Reportes Estadisticos de Ventas</t>
  </si>
  <si>
    <t>Reportes de Información Gerencial</t>
  </si>
  <si>
    <t>CUADRO DE MÓDULOS UTILIZADOS POR DEPARTAMENTO AÑO 2005</t>
  </si>
  <si>
    <t>MÓDULOS UTILIZADOS</t>
  </si>
  <si>
    <t>MÓDULOS</t>
  </si>
  <si>
    <t>Tesorería</t>
  </si>
  <si>
    <r>
      <t>Nota:</t>
    </r>
    <r>
      <rPr>
        <sz val="9"/>
        <rFont val="Arial"/>
        <family val="2"/>
      </rPr>
      <t xml:space="preserve"> Sólo el 44% de los empleados utilizan el sistema ESPIRAL, lo cual nos indica que no todos</t>
    </r>
  </si>
  <si>
    <t>UTILIZAN EL SISTEMA ESPIRAL</t>
  </si>
</sst>
</file>

<file path=xl/styles.xml><?xml version="1.0" encoding="utf-8"?>
<styleSheet xmlns="http://schemas.openxmlformats.org/spreadsheetml/2006/main">
  <numFmts count="4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\ _$_-;\-* #,##0.0\ _$_-;_-* &quot;-&quot;??\ _$_-;_-@_-"/>
    <numFmt numFmtId="191" formatCode="_-* #,##0.000\ _$_-;\-* #,##0.000\ _$_-;_-* &quot;-&quot;??\ _$_-;_-@_-"/>
    <numFmt numFmtId="192" formatCode="_-* #,##0\ _$_-;\-* #,##0\ _$_-;_-* &quot;-&quot;??\ _$_-;_-@_-"/>
    <numFmt numFmtId="193" formatCode="[$-300A]dddd\,\ dd&quot; de &quot;mmmm&quot; de &quot;yyyy"/>
    <numFmt numFmtId="194" formatCode="dd/mm/yy;@"/>
    <numFmt numFmtId="195" formatCode="mmm\-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6" fillId="0" borderId="0" xfId="2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tabSelected="1" zoomScale="75" zoomScaleNormal="75" workbookViewId="0" topLeftCell="A3">
      <selection activeCell="G29" sqref="G29"/>
    </sheetView>
  </sheetViews>
  <sheetFormatPr defaultColWidth="11.421875" defaultRowHeight="12.75"/>
  <cols>
    <col min="1" max="1" width="21.421875" style="1" customWidth="1"/>
    <col min="2" max="2" width="11.7109375" style="1" customWidth="1"/>
    <col min="3" max="3" width="10.57421875" style="1" customWidth="1"/>
    <col min="4" max="8" width="7.00390625" style="1" customWidth="1"/>
    <col min="9" max="9" width="9.28125" style="1" customWidth="1"/>
    <col min="10" max="15" width="7.00390625" style="1" customWidth="1"/>
    <col min="16" max="16" width="8.28125" style="1" customWidth="1"/>
    <col min="17" max="16384" width="11.421875" style="1" customWidth="1"/>
  </cols>
  <sheetData>
    <row r="2" spans="1:16" ht="14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" customFormat="1" ht="1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9.5" customHeight="1">
      <c r="A5" s="27" t="s">
        <v>45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ht="12.75" thickBot="1"/>
    <row r="7" spans="1:16" ht="12.75" thickBot="1">
      <c r="A7" s="31" t="s">
        <v>2</v>
      </c>
      <c r="B7" s="29" t="s">
        <v>3</v>
      </c>
      <c r="C7" s="30"/>
      <c r="D7" s="29" t="s">
        <v>46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3"/>
    </row>
    <row r="8" spans="1:16" ht="12.75" thickBot="1">
      <c r="A8" s="32"/>
      <c r="B8" s="4" t="s">
        <v>4</v>
      </c>
      <c r="C8" s="6" t="s">
        <v>5</v>
      </c>
      <c r="D8" s="7" t="s">
        <v>6</v>
      </c>
      <c r="E8" s="5" t="s">
        <v>7</v>
      </c>
      <c r="F8" s="7" t="s">
        <v>8</v>
      </c>
      <c r="G8" s="5" t="s">
        <v>9</v>
      </c>
      <c r="H8" s="7" t="s">
        <v>10</v>
      </c>
      <c r="I8" s="5" t="s">
        <v>11</v>
      </c>
      <c r="J8" s="7" t="s">
        <v>12</v>
      </c>
      <c r="K8" s="8" t="s">
        <v>13</v>
      </c>
      <c r="L8" s="9" t="s">
        <v>14</v>
      </c>
      <c r="M8" s="9" t="s">
        <v>15</v>
      </c>
      <c r="N8" s="9" t="s">
        <v>16</v>
      </c>
      <c r="O8" s="9" t="s">
        <v>17</v>
      </c>
      <c r="P8" s="5" t="s">
        <v>3</v>
      </c>
    </row>
    <row r="9" spans="1:16" ht="12">
      <c r="A9" s="10" t="s">
        <v>18</v>
      </c>
      <c r="B9" s="11">
        <v>3</v>
      </c>
      <c r="C9" s="10">
        <v>1</v>
      </c>
      <c r="D9" s="12" t="s">
        <v>19</v>
      </c>
      <c r="E9" s="13" t="s">
        <v>19</v>
      </c>
      <c r="F9" s="12"/>
      <c r="G9" s="13"/>
      <c r="H9" s="12"/>
      <c r="I9" s="13"/>
      <c r="J9" s="12"/>
      <c r="K9" s="14"/>
      <c r="L9" s="14"/>
      <c r="M9" s="13" t="s">
        <v>19</v>
      </c>
      <c r="N9" s="13" t="s">
        <v>19</v>
      </c>
      <c r="O9" s="13" t="s">
        <v>19</v>
      </c>
      <c r="P9" s="10">
        <v>5</v>
      </c>
    </row>
    <row r="10" spans="1:16" ht="12">
      <c r="A10" s="10" t="s">
        <v>20</v>
      </c>
      <c r="B10" s="11">
        <v>2</v>
      </c>
      <c r="C10" s="10">
        <v>0</v>
      </c>
      <c r="D10" s="12"/>
      <c r="E10" s="13"/>
      <c r="F10" s="12"/>
      <c r="G10" s="13"/>
      <c r="H10" s="12"/>
      <c r="I10" s="13"/>
      <c r="J10" s="12"/>
      <c r="K10" s="13"/>
      <c r="L10" s="13"/>
      <c r="M10" s="13"/>
      <c r="N10" s="13"/>
      <c r="O10" s="13"/>
      <c r="P10" s="10">
        <v>0</v>
      </c>
    </row>
    <row r="11" spans="1:16" ht="12">
      <c r="A11" s="15" t="s">
        <v>21</v>
      </c>
      <c r="B11" s="11">
        <v>4</v>
      </c>
      <c r="C11" s="10">
        <v>3</v>
      </c>
      <c r="D11" s="12" t="s">
        <v>19</v>
      </c>
      <c r="E11" s="13" t="s">
        <v>19</v>
      </c>
      <c r="F11" s="12" t="s">
        <v>19</v>
      </c>
      <c r="G11" s="13"/>
      <c r="H11" s="12"/>
      <c r="I11" s="13"/>
      <c r="J11" s="12"/>
      <c r="K11" s="13"/>
      <c r="L11" s="13"/>
      <c r="M11" s="13"/>
      <c r="N11" s="13"/>
      <c r="O11" s="13"/>
      <c r="P11" s="10">
        <v>3</v>
      </c>
    </row>
    <row r="12" spans="1:16" ht="12">
      <c r="A12" s="15" t="s">
        <v>22</v>
      </c>
      <c r="B12" s="11">
        <v>1</v>
      </c>
      <c r="C12" s="10">
        <v>0</v>
      </c>
      <c r="D12" s="12"/>
      <c r="E12" s="13"/>
      <c r="F12" s="12"/>
      <c r="G12" s="13"/>
      <c r="H12" s="12"/>
      <c r="I12" s="13"/>
      <c r="J12" s="12"/>
      <c r="K12" s="13"/>
      <c r="L12" s="13"/>
      <c r="M12" s="13"/>
      <c r="N12" s="13"/>
      <c r="O12" s="13"/>
      <c r="P12" s="10">
        <v>0</v>
      </c>
    </row>
    <row r="13" spans="1:16" ht="12">
      <c r="A13" s="15" t="s">
        <v>23</v>
      </c>
      <c r="B13" s="11">
        <v>3</v>
      </c>
      <c r="C13" s="10">
        <v>2</v>
      </c>
      <c r="D13" s="16" t="s">
        <v>19</v>
      </c>
      <c r="E13" s="13"/>
      <c r="F13" s="12" t="s">
        <v>19</v>
      </c>
      <c r="G13" s="13"/>
      <c r="H13" s="12"/>
      <c r="I13" s="13"/>
      <c r="J13" s="12" t="s">
        <v>19</v>
      </c>
      <c r="K13" s="13"/>
      <c r="L13" s="13"/>
      <c r="M13" s="13"/>
      <c r="N13" s="13"/>
      <c r="O13" s="13" t="s">
        <v>19</v>
      </c>
      <c r="P13" s="10">
        <v>4</v>
      </c>
    </row>
    <row r="14" spans="1:16" ht="12">
      <c r="A14" s="15" t="s">
        <v>24</v>
      </c>
      <c r="B14" s="11">
        <v>2</v>
      </c>
      <c r="C14" s="10">
        <v>1</v>
      </c>
      <c r="D14" s="16" t="s">
        <v>19</v>
      </c>
      <c r="E14" s="13"/>
      <c r="F14" s="12"/>
      <c r="G14" s="13" t="s">
        <v>19</v>
      </c>
      <c r="H14" s="12"/>
      <c r="I14" s="13"/>
      <c r="J14" s="12" t="s">
        <v>19</v>
      </c>
      <c r="K14" s="13"/>
      <c r="L14" s="13"/>
      <c r="M14" s="13"/>
      <c r="N14" s="13"/>
      <c r="O14" s="13"/>
      <c r="P14" s="10">
        <v>3</v>
      </c>
    </row>
    <row r="15" spans="1:16" ht="12">
      <c r="A15" s="15" t="s">
        <v>25</v>
      </c>
      <c r="B15" s="11">
        <v>1</v>
      </c>
      <c r="C15" s="10">
        <v>1</v>
      </c>
      <c r="D15" s="16" t="s">
        <v>19</v>
      </c>
      <c r="E15" s="13"/>
      <c r="F15" s="12"/>
      <c r="G15" s="13"/>
      <c r="H15" s="12"/>
      <c r="I15" s="13"/>
      <c r="J15" s="12"/>
      <c r="K15" s="13" t="s">
        <v>19</v>
      </c>
      <c r="L15" s="13"/>
      <c r="M15" s="13"/>
      <c r="N15" s="13"/>
      <c r="O15" s="13"/>
      <c r="P15" s="10">
        <v>2</v>
      </c>
    </row>
    <row r="16" spans="1:16" ht="12">
      <c r="A16" s="10" t="s">
        <v>26</v>
      </c>
      <c r="B16" s="11">
        <v>2</v>
      </c>
      <c r="C16" s="10">
        <v>1</v>
      </c>
      <c r="D16" s="16" t="s">
        <v>19</v>
      </c>
      <c r="E16" s="13"/>
      <c r="F16" s="17"/>
      <c r="G16" s="13"/>
      <c r="H16" s="12" t="s">
        <v>19</v>
      </c>
      <c r="I16" s="13"/>
      <c r="J16" s="12"/>
      <c r="K16" s="13"/>
      <c r="L16" s="13" t="s">
        <v>19</v>
      </c>
      <c r="M16" s="13" t="s">
        <v>19</v>
      </c>
      <c r="N16" s="13"/>
      <c r="O16" s="13"/>
      <c r="P16" s="10">
        <v>4</v>
      </c>
    </row>
    <row r="17" spans="1:16" ht="12">
      <c r="A17" s="10" t="s">
        <v>27</v>
      </c>
      <c r="B17" s="11">
        <v>2</v>
      </c>
      <c r="C17" s="10">
        <v>1</v>
      </c>
      <c r="D17" s="16" t="s">
        <v>19</v>
      </c>
      <c r="E17" s="13"/>
      <c r="F17" s="17"/>
      <c r="G17" s="13"/>
      <c r="H17" s="12"/>
      <c r="I17" s="13"/>
      <c r="J17" s="12"/>
      <c r="K17" s="13"/>
      <c r="L17" s="13" t="s">
        <v>19</v>
      </c>
      <c r="M17" s="13" t="s">
        <v>19</v>
      </c>
      <c r="N17" s="13"/>
      <c r="O17" s="13"/>
      <c r="P17" s="10">
        <v>3</v>
      </c>
    </row>
    <row r="18" spans="1:16" ht="12">
      <c r="A18" s="10" t="s">
        <v>28</v>
      </c>
      <c r="B18" s="11">
        <v>4</v>
      </c>
      <c r="C18" s="10">
        <v>1</v>
      </c>
      <c r="D18" s="16" t="s">
        <v>19</v>
      </c>
      <c r="E18" s="13" t="s">
        <v>19</v>
      </c>
      <c r="F18" s="12" t="s">
        <v>19</v>
      </c>
      <c r="G18" s="13" t="s">
        <v>19</v>
      </c>
      <c r="H18" s="18" t="s">
        <v>19</v>
      </c>
      <c r="I18" s="13" t="s">
        <v>19</v>
      </c>
      <c r="J18" s="18" t="s">
        <v>19</v>
      </c>
      <c r="K18" s="13"/>
      <c r="L18" s="13" t="s">
        <v>19</v>
      </c>
      <c r="M18" s="13" t="s">
        <v>19</v>
      </c>
      <c r="N18" s="13" t="s">
        <v>19</v>
      </c>
      <c r="O18" s="13" t="s">
        <v>19</v>
      </c>
      <c r="P18" s="10">
        <v>11</v>
      </c>
    </row>
    <row r="19" spans="1:16" ht="12.75" thickBot="1">
      <c r="A19" s="10" t="s">
        <v>29</v>
      </c>
      <c r="B19" s="11">
        <v>1</v>
      </c>
      <c r="C19" s="10">
        <v>0</v>
      </c>
      <c r="D19" s="12"/>
      <c r="E19" s="13"/>
      <c r="F19" s="12"/>
      <c r="G19" s="13"/>
      <c r="H19" s="12"/>
      <c r="I19" s="13"/>
      <c r="J19" s="12"/>
      <c r="K19" s="19"/>
      <c r="L19" s="19"/>
      <c r="M19" s="19"/>
      <c r="N19" s="19"/>
      <c r="O19" s="19"/>
      <c r="P19" s="10">
        <v>0</v>
      </c>
    </row>
    <row r="20" spans="1:16" ht="12.75" thickBot="1">
      <c r="A20" s="20" t="s">
        <v>3</v>
      </c>
      <c r="B20" s="21">
        <f>SUM(B9:B19)</f>
        <v>25</v>
      </c>
      <c r="C20" s="22">
        <f>SUM(C9:C19)</f>
        <v>11</v>
      </c>
      <c r="D20" s="23">
        <v>8</v>
      </c>
      <c r="E20" s="24">
        <v>3</v>
      </c>
      <c r="F20" s="23">
        <v>3</v>
      </c>
      <c r="G20" s="24">
        <v>2</v>
      </c>
      <c r="H20" s="23">
        <v>2</v>
      </c>
      <c r="I20" s="24">
        <v>1</v>
      </c>
      <c r="J20" s="23">
        <v>3</v>
      </c>
      <c r="K20" s="25">
        <v>1</v>
      </c>
      <c r="L20" s="19">
        <v>3</v>
      </c>
      <c r="M20" s="19">
        <v>4</v>
      </c>
      <c r="N20" s="19">
        <v>2</v>
      </c>
      <c r="O20" s="19">
        <v>3</v>
      </c>
      <c r="P20" s="22">
        <f>SUM(P9:P19)</f>
        <v>35</v>
      </c>
    </row>
    <row r="23" spans="1:12" ht="12">
      <c r="A23" s="3" t="s">
        <v>47</v>
      </c>
      <c r="B23" s="3"/>
      <c r="C23" s="3" t="s">
        <v>30</v>
      </c>
      <c r="G23" s="1" t="s">
        <v>31</v>
      </c>
      <c r="L23" s="1">
        <f>+B20</f>
        <v>25</v>
      </c>
    </row>
    <row r="24" spans="1:12" ht="12">
      <c r="A24" s="1" t="s">
        <v>32</v>
      </c>
      <c r="C24" s="1" t="s">
        <v>6</v>
      </c>
      <c r="G24" s="1" t="s">
        <v>33</v>
      </c>
      <c r="L24" s="1">
        <v>11</v>
      </c>
    </row>
    <row r="25" spans="1:7" ht="12">
      <c r="A25" s="1" t="s">
        <v>34</v>
      </c>
      <c r="C25" s="1" t="s">
        <v>7</v>
      </c>
      <c r="G25" s="1" t="s">
        <v>35</v>
      </c>
    </row>
    <row r="26" spans="1:12" ht="12">
      <c r="A26" s="1" t="s">
        <v>36</v>
      </c>
      <c r="C26" s="1" t="s">
        <v>8</v>
      </c>
      <c r="G26" s="1" t="s">
        <v>50</v>
      </c>
      <c r="L26" s="26">
        <f>+L24/L23</f>
        <v>0.44</v>
      </c>
    </row>
    <row r="27" spans="1:3" ht="12">
      <c r="A27" s="1" t="s">
        <v>37</v>
      </c>
      <c r="C27" s="1" t="s">
        <v>9</v>
      </c>
    </row>
    <row r="28" spans="1:3" ht="12">
      <c r="A28" s="1" t="s">
        <v>38</v>
      </c>
      <c r="C28" s="1" t="s">
        <v>10</v>
      </c>
    </row>
    <row r="29" spans="1:3" ht="12">
      <c r="A29" s="1" t="s">
        <v>28</v>
      </c>
      <c r="C29" s="1" t="s">
        <v>11</v>
      </c>
    </row>
    <row r="30" spans="1:6" ht="12">
      <c r="A30" s="1" t="s">
        <v>48</v>
      </c>
      <c r="C30" s="1" t="s">
        <v>12</v>
      </c>
      <c r="F30" s="3" t="s">
        <v>49</v>
      </c>
    </row>
    <row r="31" spans="1:6" ht="12">
      <c r="A31" s="1" t="s">
        <v>39</v>
      </c>
      <c r="C31" s="1" t="s">
        <v>13</v>
      </c>
      <c r="F31" s="1" t="s">
        <v>40</v>
      </c>
    </row>
    <row r="32" spans="1:3" ht="12">
      <c r="A32" s="1" t="s">
        <v>41</v>
      </c>
      <c r="C32" s="1" t="s">
        <v>14</v>
      </c>
    </row>
    <row r="33" spans="1:3" ht="12">
      <c r="A33" s="1" t="s">
        <v>42</v>
      </c>
      <c r="C33" s="1" t="s">
        <v>15</v>
      </c>
    </row>
    <row r="34" spans="1:3" ht="12">
      <c r="A34" s="1" t="s">
        <v>43</v>
      </c>
      <c r="C34" s="1" t="s">
        <v>16</v>
      </c>
    </row>
    <row r="35" spans="1:3" ht="12">
      <c r="A35" s="1" t="s">
        <v>44</v>
      </c>
      <c r="C35" s="1" t="s">
        <v>17</v>
      </c>
    </row>
  </sheetData>
  <mergeCells count="6">
    <mergeCell ref="A4:P4"/>
    <mergeCell ref="A2:P2"/>
    <mergeCell ref="B7:C7"/>
    <mergeCell ref="A7:A8"/>
    <mergeCell ref="D7:P7"/>
    <mergeCell ref="A5:P5"/>
  </mergeCells>
  <printOptions/>
  <pageMargins left="1.04" right="0.25" top="0.67" bottom="0.53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Auditores BDO STERN CIA. LTDA</dc:creator>
  <cp:keywords/>
  <dc:description/>
  <cp:lastModifiedBy>Auditores BDO STERN CIA. LTDA</cp:lastModifiedBy>
  <dcterms:created xsi:type="dcterms:W3CDTF">2006-07-08T18:35:21Z</dcterms:created>
  <dcterms:modified xsi:type="dcterms:W3CDTF">2006-07-09T01:10:40Z</dcterms:modified>
  <cp:category/>
  <cp:version/>
  <cp:contentType/>
  <cp:contentStatus/>
</cp:coreProperties>
</file>